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バレー専門部\新人戦\2016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<sst xmlns="http://schemas.openxmlformats.org/spreadsheetml/2006/main" count="1452" uniqueCount="748">
  <si>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</si>
  <si>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</si>
  <si>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</si>
  <si>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</si>
  <si>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</si>
  <si>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</si>
  <si>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</si>
  <si>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</si>
  <si>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</si>
  <si>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</si>
  <si>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</si>
  <si>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</si>
  <si>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</si>
  <si>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</si>
  <si>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</si>
  <si>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</si>
  <si>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</si>
  <si>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</si>
  <si>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</si>
  <si>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</si>
  <si>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</si>
  <si>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</si>
  <si>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</si>
  <si>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</si>
  <si>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</si>
  <si>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</si>
  <si>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</si>
  <si>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</si>
  <si>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</si>
  <si>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</si>
  <si>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</si>
  <si>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</si>
  <si>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</si>
  <si>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</si>
  <si>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</si>
  <si>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</si>
  <si>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</si>
  <si>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</si>
  <si>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</si>
  <si>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</si>
  <si>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</si>
  <si>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</si>
  <si>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</si>
  <si>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</si>
  <si>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</si>
  <si>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</si>
  <si>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</si>
  <si>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</si>
  <si>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</si>
  <si>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</si>
  <si>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</si>
  <si>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</si>
  <si>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</si>
  <si>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</si>
  <si>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</si>
  <si>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</si>
  <si>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</si>
  <si>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</si>
  <si>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</si>
  <si>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</si>
  <si>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</si>
  <si>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</si>
  <si>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</si>
  <si>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</si>
  <si>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</si>
  <si>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</si>
  <si>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</si>
  <si>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</si>
  <si>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</si>
  <si>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</si>
  <si>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</si>
  <si>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</si>
  <si>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</si>
  <si>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</si>
  <si>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</si>
  <si>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</si>
  <si>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</si>
  <si>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</si>
  <si>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</si>
  <si>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</si>
  <si>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</si>
  <si>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</si>
  <si>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</si>
  <si>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</si>
  <si>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</si>
  <si>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</si>
  <si>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</si>
  <si>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</si>
  <si>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</si>
  <si>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</si>
  <si>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</si>
  <si>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</si>
  <si>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</si>
  <si>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</si>
  <si>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</si>
  <si>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</si>
  <si>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</si>
  <si>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</si>
  <si>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</si>
  <si>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</si>
  <si>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</si>
  <si>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</si>
  <si>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</si>
  <si>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</si>
  <si>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</si>
  <si>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</si>
  <si>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</si>
  <si>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</si>
  <si>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</si>
  <si>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</si>
  <si>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</si>
  <si>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</si>
  <si>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</si>
  <si>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</si>
  <si>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</si>
  <si>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</si>
  <si>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</si>
  <si>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</si>
  <si>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</si>
  <si>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</si>
  <si>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</si>
  <si>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</si>
  <si>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</si>
  <si>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</si>
  <si>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</si>
  <si>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</si>
  <si>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</si>
  <si>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</si>
  <si>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</si>
  <si>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</si>
  <si>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</si>
  <si>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</si>
  <si>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</si>
  <si>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</si>
  <si>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</si>
  <si>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</si>
  <si>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</si>
  <si>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</si>
  <si>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</si>
  <si>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</si>
  <si>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</si>
  <si>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</si>
  <si>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</si>
  <si>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</si>
  <si>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</si>
  <si>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</si>
  <si>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</si>
  <si>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</si>
  <si>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</si>
  <si>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</si>
  <si>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</si>
  <si>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</si>
  <si>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</si>
  <si>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</si>
  <si>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</si>
  <si>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</si>
  <si>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</si>
  <si>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</si>
  <si>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</si>
  <si>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</si>
  <si>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</si>
  <si>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</si>
  <si>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</si>
  <si>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</si>
  <si>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</si>
  <si>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</si>
  <si>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</si>
  <si>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</si>
  <si>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</si>
  <si>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</si>
  <si>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</si>
  <si>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</si>
  <si>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</si>
  <si>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</si>
  <si>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</si>
  <si>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</si>
  <si>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</si>
  <si>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</si>
  <si>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</si>
  <si>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</si>
  <si>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</si>
  <si>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</si>
  <si>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</si>
  <si>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</si>
  <si>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</si>
  <si>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</si>
  <si>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</si>
  <si>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</si>
  <si>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</si>
  <si>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</si>
  <si>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</si>
  <si>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</si>
  <si>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</si>
  <si>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</si>
  <si>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</si>
  <si>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</si>
  <si>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</si>
  <si>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</si>
  <si>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</si>
  <si>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</si>
  <si>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</si>
  <si>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</si>
  <si>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</si>
  <si>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</si>
  <si>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</si>
  <si>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</si>
  <si>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</si>
  <si>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</si>
  <si>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</si>
  <si>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</si>
  <si>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</si>
  <si>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</si>
  <si>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</si>
  <si>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</si>
  <si>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</si>
  <si>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</si>
  <si>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</si>
  <si>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</si>
  <si>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</si>
  <si>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</si>
  <si>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</si>
  <si>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</si>
  <si>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</si>
  <si>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</si>
  <si>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</si>
  <si>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</si>
  <si>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</si>
  <si>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</si>
  <si>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</si>
  <si>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</si>
  <si>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</si>
  <si>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</si>
  <si>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</si>
  <si>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</si>
  <si>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</si>
  <si>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</si>
  <si>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</si>
  <si>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</si>
  <si>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</si>
  <si>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</si>
  <si>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</si>
  <si>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</si>
  <si>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</si>
  <si>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</si>
  <si>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</si>
  <si>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</si>
  <si>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</si>
  <si>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</si>
  <si>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</si>
  <si>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</si>
  <si>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</si>
  <si>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</si>
  <si>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</si>
  <si>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</si>
  <si>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</si>
  <si>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</si>
  <si>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</si>
  <si>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</si>
  <si>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</si>
  <si>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</si>
  <si>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</si>
  <si>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</si>
  <si>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</si>
  <si>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</si>
  <si>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</si>
  <si>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</si>
  <si>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</si>
  <si>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</si>
  <si>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</si>
  <si>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</si>
  <si>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</si>
  <si>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</si>
  <si>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</si>
  <si>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</si>
  <si>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</si>
  <si>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</si>
  <si>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</si>
  <si>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</si>
  <si>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</si>
  <si>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</si>
  <si>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</si>
  <si>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</si>
  <si>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</si>
  <si>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</si>
  <si>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</si>
  <si>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</si>
  <si>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</si>
  <si>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</si>
  <si>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</si>
  <si>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</si>
  <si>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</si>
  <si>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</si>
  <si>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</si>
  <si>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</si>
  <si>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</si>
  <si>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</si>
  <si>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</si>
  <si>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</si>
  <si>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</si>
  <si>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</si>
  <si>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</si>
  <si>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</si>
  <si>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</si>
  <si>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</si>
  <si>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</si>
  <si>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</si>
  <si>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</si>
  <si>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</si>
  <si>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</si>
  <si>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</si>
  <si>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</si>
  <si>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</si>
  <si>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</si>
  <si>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</si>
  <si>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</si>
  <si>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</si>
  <si>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</si>
  <si>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</si>
  <si>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</si>
  <si>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</si>
  <si>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</si>
  <si>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</si>
  <si>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</si>
  <si>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</si>
  <si>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</si>
  <si>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</si>
  <si>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</si>
  <si>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</si>
  <si>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</si>
  <si>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</si>
  <si>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</si>
  <si>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</si>
  <si>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</si>
  <si>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</si>
  <si>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</si>
  <si>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</si>
  <si>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</si>
  <si>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</si>
  <si>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</si>
  <si>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</si>
  <si>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</si>
  <si>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</si>
  <si>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</si>
  <si>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</si>
  <si>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</si>
  <si>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</si>
  <si>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</si>
  <si>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</si>
  <si>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</si>
  <si>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</si>
  <si>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</si>
  <si>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</si>
  <si>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</si>
  <si>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</si>
  <si>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</si>
  <si>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</si>
  <si>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</si>
  <si>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</si>
  <si>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</si>
  <si>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</si>
  <si>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</si>
  <si>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</si>
  <si>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</si>
  <si>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</si>
  <si>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</si>
  <si>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</si>
  <si>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</si>
  <si>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</si>
  <si>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</si>
  <si>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</si>
  <si>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</si>
  <si>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</si>
  <si>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</si>
  <si>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</si>
  <si>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</si>
  <si>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</si>
  <si>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</si>
  <si>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</si>
  <si>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</si>
  <si>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</si>
  <si>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</si>
  <si>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</si>
  <si>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</si>
  <si>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</si>
  <si>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</si>
  <si>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</si>
  <si>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</si>
  <si>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</si>
  <si>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</si>
  <si>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</si>
  <si>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</si>
  <si>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</si>
  <si>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</si>
  <si>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</si>
  <si>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</si>
  <si>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</si>
  <si>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</si>
  <si>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</si>
  <si>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</si>
  <si>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</si>
  <si>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</si>
  <si>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</si>
  <si>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</si>
  <si>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</si>
  <si>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</si>
  <si>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</si>
  <si>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</si>
  <si>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</si>
  <si>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</si>
  <si>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</si>
  <si>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</si>
  <si>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</si>
  <si>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</si>
  <si>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</si>
  <si>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</si>
  <si>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</si>
  <si>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</si>
  <si>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</si>
  <si>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</si>
  <si>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</si>
  <si>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</si>
  <si>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</si>
  <si>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</si>
  <si>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</si>
  <si>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</si>
  <si>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</si>
  <si>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</si>
  <si>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</si>
  <si>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</si>
  <si>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</si>
  <si>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</si>
  <si>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</si>
  <si>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</si>
  <si>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</si>
  <si>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</si>
  <si>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</si>
  <si>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</si>
  <si>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</si>
  <si>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</si>
  <si>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</si>
  <si>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</si>
  <si>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</si>
  <si>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</si>
  <si>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</si>
  <si>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</si>
  <si>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</si>
  <si>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</si>
  <si>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</si>
  <si>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</si>
  <si>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</si>
  <si>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</si>
  <si>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</si>
  <si>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</si>
  <si>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</si>
  <si>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</si>
  <si>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</si>
  <si>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</si>
  <si>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</si>
  <si>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</si>
  <si>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</si>
  <si>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</si>
  <si>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</si>
  <si>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</si>
  <si>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</si>
  <si>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</si>
  <si>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</si>
  <si>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</si>
  <si>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</si>
  <si>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</si>
  <si>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</si>
  <si>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</si>
  <si>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</si>
  <si>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</si>
  <si>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</si>
  <si>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</si>
  <si>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</si>
  <si>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</si>
  <si>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</si>
  <si>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</si>
  <si>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</si>
  <si>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</si>
  <si>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</si>
  <si>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</si>
  <si>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</si>
  <si>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</si>
  <si>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</si>
  <si>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</si>
  <si>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</si>
  <si>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</si>
  <si>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</si>
  <si>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</si>
  <si>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</si>
  <si>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</si>
  <si>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</si>
  <si>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</si>
  <si>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</si>
  <si>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</si>
  <si>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</si>
  <si>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</si>
  <si>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</si>
  <si>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</si>
  <si>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</si>
  <si>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</si>
  <si>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</si>
  <si>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</si>
  <si>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</si>
  <si>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</si>
  <si>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</si>
  <si>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</si>
  <si>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</si>
  <si>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</si>
  <si>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</si>
  <si>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</si>
  <si>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</si>
  <si>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</si>
  <si>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</si>
  <si>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</si>
  <si>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</si>
  <si>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</si>
  <si>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</si>
  <si>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</si>
  <si>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</si>
  <si>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</si>
  <si>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</si>
  <si>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</si>
  <si>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</si>
  <si>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</si>
  <si>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</si>
  <si>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</si>
  <si>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</si>
  <si>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</si>
  <si>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</si>
  <si>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</si>
  <si>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</si>
  <si>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</si>
  <si>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</si>
  <si>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</si>
  <si>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</si>
  <si>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</si>
  <si>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</si>
  <si>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</si>
  <si>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</si>
  <si>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</si>
  <si>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</si>
  <si>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</si>
  <si>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</si>
  <si>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</si>
  <si>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</si>
  <si>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</si>
  <si>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</si>
  <si>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</si>
  <si>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</si>
  <si>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</si>
  <si>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</si>
  <si>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</si>
  <si>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</si>
  <si>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</si>
  <si>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</si>
  <si>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</si>
  <si>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</si>
  <si>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</si>
  <si>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</si>
  <si>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</si>
  <si>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</si>
  <si>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</si>
  <si>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</si>
  <si>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</si>
  <si>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</si>
  <si>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</si>
  <si>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</si>
  <si>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</si>
  <si>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</si>
  <si>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</si>
  <si>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</si>
  <si>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</si>
  <si>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</si>
  <si>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</si>
  <si>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</si>
  <si>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</si>
  <si>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</si>
  <si>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</si>
  <si>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</si>
  <si>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</si>
  <si>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</si>
  <si>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</si>
  <si>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</si>
  <si>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</si>
  <si>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</si>
  <si>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</si>
  <si>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</si>
  <si>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</si>
  <si>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</si>
  <si>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</si>
  <si>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</si>
  <si>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</si>
  <si>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</si>
  <si>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</si>
  <si>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</si>
  <si>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</si>
  <si>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</si>
  <si>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</si>
  <si>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</si>
  <si>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</si>
  <si>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</si>
  <si>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</si>
  <si>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</si>
  <si>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</si>
  <si>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</si>
  <si>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</si>
  <si>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</si>
  <si>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</si>
  <si>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</si>
  <si>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</si>
  <si>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</si>
  <si>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</si>
  <si>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</si>
  <si>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</si>
  <si>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</si>
  <si>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</si>
  <si>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</si>
  <si>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</si>
  <si>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</si>
  <si>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</si>
  <si>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</si>
  <si>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</si>
  <si>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</si>
  <si>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</si>
  <si>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</si>
  <si>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</si>
  <si>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</si>
  <si>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</si>
  <si>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</si>
  <si>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</si>
  <si>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</si>
  <si>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</si>
  <si>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</si>
  <si>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</si>
  <si>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</si>
  <si>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</si>
  <si>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</si>
  <si>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</si>
  <si>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</si>
  <si>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</si>
  <si>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</si>
  <si>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</si>
  <si>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</si>
  <si>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</si>
  <si>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</si>
  <si>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</si>
  <si>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</si>
  <si>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</si>
  <si>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</si>
  <si>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</si>
  <si>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</si>
  <si>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</si>
  <si>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</si>
  <si>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</si>
  <si>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</si>
  <si>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</si>
  <si>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</si>
  <si>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</si>
  <si>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</si>
  <si>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</si>
  <si>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</si>
  <si>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</si>
  <si>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</si>
  <si>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</si>
  <si>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</si>
  <si>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</si>
  <si>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</si>
  <si>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</si>
  <si>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</si>
  <si>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</si>
  <si>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</si>
  <si>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</si>
  <si>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</si>
  <si>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</si>
  <si>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</si>
  <si>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</si>
  <si>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</si>
  <si>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</si>
  <si>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835</t>
    <phoneticPr fontId="2"/>
  </si>
  <si>
    <t>0402</t>
    <phoneticPr fontId="2"/>
  </si>
  <si>
    <t>239</t>
    <phoneticPr fontId="2"/>
  </si>
  <si>
    <t>0831</t>
    <phoneticPr fontId="2"/>
  </si>
  <si>
    <t>横須賀市久里浜２－１１－１</t>
    <rPh sb="0" eb="4">
      <t>ヨコスカシ</t>
    </rPh>
    <rPh sb="4" eb="7">
      <t>クリハマ</t>
    </rPh>
    <phoneticPr fontId="2"/>
  </si>
  <si>
    <t>046</t>
    <phoneticPr fontId="2"/>
  </si>
  <si>
    <t>835</t>
    <phoneticPr fontId="2"/>
  </si>
  <si>
    <t>０４４１</t>
    <phoneticPr fontId="2"/>
  </si>
  <si>
    <t>福井</t>
    <rPh sb="0" eb="2">
      <t>フクイ</t>
    </rPh>
    <phoneticPr fontId="2"/>
  </si>
  <si>
    <t>優子</t>
    <rPh sb="0" eb="2">
      <t>ユウコ</t>
    </rPh>
    <phoneticPr fontId="2"/>
  </si>
  <si>
    <t>ふくい</t>
    <phoneticPr fontId="2"/>
  </si>
  <si>
    <t>ゆうこ</t>
    <phoneticPr fontId="2"/>
  </si>
  <si>
    <t>にしむら</t>
    <phoneticPr fontId="2"/>
  </si>
  <si>
    <t>西村</t>
    <rPh sb="0" eb="2">
      <t>ニシムラ</t>
    </rPh>
    <phoneticPr fontId="2"/>
  </si>
  <si>
    <t>十</t>
    <rPh sb="0" eb="1">
      <t>ジュウ</t>
    </rPh>
    <phoneticPr fontId="2"/>
  </si>
  <si>
    <t>西川</t>
    <rPh sb="0" eb="2">
      <t>ニシカワ</t>
    </rPh>
    <phoneticPr fontId="2"/>
  </si>
  <si>
    <t>にしかわ</t>
    <phoneticPr fontId="2"/>
  </si>
  <si>
    <t>こはる</t>
    <phoneticPr fontId="2"/>
  </si>
  <si>
    <t>琴桜</t>
    <rPh sb="0" eb="1">
      <t>コト</t>
    </rPh>
    <rPh sb="1" eb="2">
      <t>サクラ</t>
    </rPh>
    <phoneticPr fontId="2"/>
  </si>
  <si>
    <t>小林</t>
    <rPh sb="0" eb="2">
      <t>コバヤシ</t>
    </rPh>
    <phoneticPr fontId="2"/>
  </si>
  <si>
    <t>秋穂</t>
    <rPh sb="0" eb="2">
      <t>アキホ</t>
    </rPh>
    <phoneticPr fontId="2"/>
  </si>
  <si>
    <t>こばやし</t>
    <phoneticPr fontId="2"/>
  </si>
  <si>
    <t>あきほ</t>
    <phoneticPr fontId="2"/>
  </si>
  <si>
    <t>はまだ</t>
    <phoneticPr fontId="2"/>
  </si>
  <si>
    <t>あいり</t>
    <phoneticPr fontId="2"/>
  </si>
  <si>
    <t>濱田</t>
    <rPh sb="0" eb="2">
      <t>ハマダ</t>
    </rPh>
    <phoneticPr fontId="2"/>
  </si>
  <si>
    <t>藍梨</t>
    <rPh sb="0" eb="1">
      <t>アイ</t>
    </rPh>
    <rPh sb="1" eb="2">
      <t>リ</t>
    </rPh>
    <phoneticPr fontId="2"/>
  </si>
  <si>
    <t>ふじの</t>
    <phoneticPr fontId="2"/>
  </si>
  <si>
    <t>かんな</t>
    <phoneticPr fontId="2"/>
  </si>
  <si>
    <t>藤野</t>
    <rPh sb="0" eb="2">
      <t>フジノ</t>
    </rPh>
    <phoneticPr fontId="2"/>
  </si>
  <si>
    <t>栞菜</t>
    <rPh sb="0" eb="1">
      <t>シオリ</t>
    </rPh>
    <rPh sb="1" eb="2">
      <t>ナ</t>
    </rPh>
    <phoneticPr fontId="2"/>
  </si>
  <si>
    <t>いしい</t>
    <phoneticPr fontId="2"/>
  </si>
  <si>
    <t>まどな</t>
    <phoneticPr fontId="2"/>
  </si>
  <si>
    <t>石井</t>
    <rPh sb="0" eb="2">
      <t>イシイ</t>
    </rPh>
    <phoneticPr fontId="2"/>
  </si>
  <si>
    <t>愛乃</t>
    <rPh sb="0" eb="1">
      <t>アイ</t>
    </rPh>
    <rPh sb="1" eb="2">
      <t>ノ</t>
    </rPh>
    <phoneticPr fontId="2"/>
  </si>
  <si>
    <t>あんぽ</t>
    <phoneticPr fontId="2"/>
  </si>
  <si>
    <t>みみ</t>
    <phoneticPr fontId="2"/>
  </si>
  <si>
    <t>安保</t>
    <rPh sb="0" eb="2">
      <t>アンポ</t>
    </rPh>
    <phoneticPr fontId="2"/>
  </si>
  <si>
    <t>美海</t>
    <rPh sb="0" eb="1">
      <t>ミ</t>
    </rPh>
    <rPh sb="1" eb="2">
      <t>ウミ</t>
    </rPh>
    <phoneticPr fontId="2"/>
  </si>
  <si>
    <t>ささき</t>
    <phoneticPr fontId="2"/>
  </si>
  <si>
    <t>ここあ</t>
    <phoneticPr fontId="2"/>
  </si>
  <si>
    <t>佐々木</t>
    <rPh sb="0" eb="3">
      <t>ササキ</t>
    </rPh>
    <phoneticPr fontId="2"/>
  </si>
  <si>
    <t>心愛</t>
    <rPh sb="0" eb="1">
      <t>ココロ</t>
    </rPh>
    <rPh sb="1" eb="2">
      <t>アイ</t>
    </rPh>
    <phoneticPr fontId="2"/>
  </si>
  <si>
    <t>たけうち</t>
    <phoneticPr fontId="2"/>
  </si>
  <si>
    <t>じゅり</t>
    <phoneticPr fontId="2"/>
  </si>
  <si>
    <t>竹内</t>
    <rPh sb="0" eb="2">
      <t>タケウチ</t>
    </rPh>
    <phoneticPr fontId="2"/>
  </si>
  <si>
    <t>樹里</t>
    <rPh sb="0" eb="2">
      <t>ジュリ</t>
    </rPh>
    <phoneticPr fontId="2"/>
  </si>
  <si>
    <t>いたがき</t>
    <phoneticPr fontId="2"/>
  </si>
  <si>
    <t>りりか</t>
    <phoneticPr fontId="2"/>
  </si>
  <si>
    <t>板垣</t>
    <rPh sb="0" eb="2">
      <t>イタガキ</t>
    </rPh>
    <phoneticPr fontId="2"/>
  </si>
  <si>
    <t>凜々花</t>
    <rPh sb="0" eb="1">
      <t>リン</t>
    </rPh>
    <rPh sb="2" eb="3">
      <t>カ</t>
    </rPh>
    <phoneticPr fontId="2"/>
  </si>
  <si>
    <t>おがわ</t>
    <phoneticPr fontId="2"/>
  </si>
  <si>
    <t>りこ</t>
    <phoneticPr fontId="2"/>
  </si>
  <si>
    <t>小川</t>
    <rPh sb="0" eb="2">
      <t>オガワ</t>
    </rPh>
    <phoneticPr fontId="2"/>
  </si>
  <si>
    <t>璃子</t>
    <rPh sb="0" eb="1">
      <t>リ</t>
    </rPh>
    <rPh sb="1" eb="2">
      <t>コ</t>
    </rPh>
    <phoneticPr fontId="2"/>
  </si>
  <si>
    <t>いもと</t>
    <phoneticPr fontId="2"/>
  </si>
  <si>
    <t>みらん</t>
    <phoneticPr fontId="2"/>
  </si>
  <si>
    <t>井本</t>
    <rPh sb="0" eb="2">
      <t>イモト</t>
    </rPh>
    <phoneticPr fontId="2"/>
  </si>
  <si>
    <t>美蘭</t>
    <rPh sb="0" eb="1">
      <t>ミ</t>
    </rPh>
    <rPh sb="1" eb="2">
      <t>ラン</t>
    </rPh>
    <phoneticPr fontId="2"/>
  </si>
  <si>
    <t>わだ</t>
    <phoneticPr fontId="2"/>
  </si>
  <si>
    <t>えりか</t>
    <phoneticPr fontId="2"/>
  </si>
  <si>
    <t>和田</t>
    <rPh sb="0" eb="2">
      <t>ワダ</t>
    </rPh>
    <phoneticPr fontId="2"/>
  </si>
  <si>
    <t>絵里加</t>
    <rPh sb="0" eb="2">
      <t>エリ</t>
    </rPh>
    <rPh sb="2" eb="3">
      <t>カ</t>
    </rPh>
    <phoneticPr fontId="2"/>
  </si>
  <si>
    <t>うすい</t>
    <phoneticPr fontId="2"/>
  </si>
  <si>
    <t>あやか</t>
    <phoneticPr fontId="2"/>
  </si>
  <si>
    <t>臼井</t>
    <rPh sb="0" eb="2">
      <t>ウスイ</t>
    </rPh>
    <phoneticPr fontId="2"/>
  </si>
  <si>
    <t>彩華</t>
    <rPh sb="0" eb="2">
      <t>アヤカ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</si>
</sst>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25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4106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横須賀市立久里浜中学校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697</v>
      </c>
      <c r="G14" s="85"/>
      <c r="H14" s="85"/>
      <c r="I14" s="85"/>
      <c r="J14" s="85"/>
      <c r="K14" s="85"/>
      <c r="L14" s="85" t="s">
        <v>698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702</v>
      </c>
      <c r="W14" s="85"/>
      <c r="X14" s="85"/>
      <c r="Y14" s="85"/>
      <c r="Z14" s="85"/>
      <c r="AA14" s="85"/>
      <c r="AB14" s="153" t="s">
        <v>703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696</v>
      </c>
      <c r="G15" s="78"/>
      <c r="H15" s="78"/>
      <c r="I15" s="78"/>
      <c r="J15" s="78"/>
      <c r="K15" s="78"/>
      <c r="L15" s="78" t="s">
        <v>699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700</v>
      </c>
      <c r="W15" s="78"/>
      <c r="X15" s="78"/>
      <c r="Y15" s="78"/>
      <c r="Z15" s="78"/>
      <c r="AA15" s="78"/>
      <c r="AB15" s="146" t="s">
        <v>701</v>
      </c>
      <c r="AC15" s="147"/>
      <c r="AD15" s="147"/>
      <c r="AE15" s="147"/>
      <c r="AF15" s="147"/>
      <c r="AG15" s="147"/>
      <c r="AH15" s="258">
        <v>10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724</v>
      </c>
      <c r="AA20" s="119"/>
      <c r="AB20" s="119"/>
      <c r="AC20" s="119"/>
      <c r="AD20" s="119"/>
      <c r="AE20" s="119" t="s">
        <v>725</v>
      </c>
      <c r="AF20" s="119"/>
      <c r="AG20" s="119"/>
      <c r="AH20" s="119"/>
      <c r="AI20" s="120"/>
      <c r="AJ20" s="116">
        <v>2</v>
      </c>
      <c r="AK20" s="116"/>
      <c r="AL20" s="107">
        <v>151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700</v>
      </c>
      <c r="G21" s="112"/>
      <c r="H21" s="112"/>
      <c r="I21" s="112"/>
      <c r="J21" s="112"/>
      <c r="K21" s="112" t="s">
        <v>701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726</v>
      </c>
      <c r="AA21" s="112"/>
      <c r="AB21" s="112"/>
      <c r="AC21" s="112"/>
      <c r="AD21" s="112"/>
      <c r="AE21" s="112" t="s">
        <v>727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705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728</v>
      </c>
      <c r="AA22" s="85"/>
      <c r="AB22" s="85"/>
      <c r="AC22" s="85"/>
      <c r="AD22" s="85"/>
      <c r="AE22" s="85" t="s">
        <v>729</v>
      </c>
      <c r="AF22" s="85"/>
      <c r="AG22" s="85"/>
      <c r="AH22" s="85"/>
      <c r="AI22" s="86"/>
      <c r="AJ22" s="75">
        <v>2</v>
      </c>
      <c r="AK22" s="75"/>
      <c r="AL22" s="91">
        <v>150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706</v>
      </c>
      <c r="G23" s="103"/>
      <c r="H23" s="103"/>
      <c r="I23" s="103"/>
      <c r="J23" s="103"/>
      <c r="K23" s="103" t="s">
        <v>707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730</v>
      </c>
      <c r="AA23" s="103"/>
      <c r="AB23" s="103"/>
      <c r="AC23" s="103"/>
      <c r="AD23" s="103"/>
      <c r="AE23" s="103" t="s">
        <v>731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709</v>
      </c>
      <c r="L24" s="85"/>
      <c r="M24" s="85"/>
      <c r="N24" s="85"/>
      <c r="O24" s="86"/>
      <c r="P24" s="75">
        <v>2</v>
      </c>
      <c r="Q24" s="75"/>
      <c r="R24" s="91">
        <v>162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732</v>
      </c>
      <c r="AA24" s="85"/>
      <c r="AB24" s="85"/>
      <c r="AC24" s="85"/>
      <c r="AD24" s="85"/>
      <c r="AE24" s="85" t="s">
        <v>733</v>
      </c>
      <c r="AF24" s="85"/>
      <c r="AG24" s="85"/>
      <c r="AH24" s="85"/>
      <c r="AI24" s="86"/>
      <c r="AJ24" s="75">
        <v>2</v>
      </c>
      <c r="AK24" s="75"/>
      <c r="AL24" s="91">
        <v>158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710</v>
      </c>
      <c r="G25" s="103"/>
      <c r="H25" s="103"/>
      <c r="I25" s="103"/>
      <c r="J25" s="103"/>
      <c r="K25" s="103" t="s">
        <v>711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734</v>
      </c>
      <c r="AA25" s="103"/>
      <c r="AB25" s="103"/>
      <c r="AC25" s="103"/>
      <c r="AD25" s="103"/>
      <c r="AE25" s="103" t="s">
        <v>735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712</v>
      </c>
      <c r="G26" s="85"/>
      <c r="H26" s="85"/>
      <c r="I26" s="85"/>
      <c r="J26" s="85"/>
      <c r="K26" s="85" t="s">
        <v>713</v>
      </c>
      <c r="L26" s="85"/>
      <c r="M26" s="85"/>
      <c r="N26" s="85"/>
      <c r="O26" s="86"/>
      <c r="P26" s="75">
        <v>2</v>
      </c>
      <c r="Q26" s="75"/>
      <c r="R26" s="91">
        <v>158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736</v>
      </c>
      <c r="AA26" s="85"/>
      <c r="AB26" s="85"/>
      <c r="AC26" s="85"/>
      <c r="AD26" s="85"/>
      <c r="AE26" s="85" t="s">
        <v>737</v>
      </c>
      <c r="AF26" s="85"/>
      <c r="AG26" s="85"/>
      <c r="AH26" s="85"/>
      <c r="AI26" s="86"/>
      <c r="AJ26" s="75">
        <v>2</v>
      </c>
      <c r="AK26" s="75"/>
      <c r="AL26" s="91">
        <v>157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714</v>
      </c>
      <c r="G27" s="103"/>
      <c r="H27" s="103"/>
      <c r="I27" s="103"/>
      <c r="J27" s="103"/>
      <c r="K27" s="103" t="s">
        <v>715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738</v>
      </c>
      <c r="AA27" s="103"/>
      <c r="AB27" s="103"/>
      <c r="AC27" s="103"/>
      <c r="AD27" s="103"/>
      <c r="AE27" s="103" t="s">
        <v>739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716</v>
      </c>
      <c r="G28" s="85"/>
      <c r="H28" s="85"/>
      <c r="I28" s="85"/>
      <c r="J28" s="85"/>
      <c r="K28" s="85" t="s">
        <v>717</v>
      </c>
      <c r="L28" s="85"/>
      <c r="M28" s="85"/>
      <c r="N28" s="85"/>
      <c r="O28" s="86"/>
      <c r="P28" s="75">
        <v>2</v>
      </c>
      <c r="Q28" s="75"/>
      <c r="R28" s="91">
        <v>163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740</v>
      </c>
      <c r="AA28" s="85"/>
      <c r="AB28" s="85"/>
      <c r="AC28" s="85"/>
      <c r="AD28" s="85"/>
      <c r="AE28" s="85" t="s">
        <v>741</v>
      </c>
      <c r="AF28" s="85"/>
      <c r="AG28" s="85"/>
      <c r="AH28" s="85"/>
      <c r="AI28" s="86"/>
      <c r="AJ28" s="75">
        <v>2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718</v>
      </c>
      <c r="G29" s="103"/>
      <c r="H29" s="103"/>
      <c r="I29" s="103"/>
      <c r="J29" s="103"/>
      <c r="K29" s="103" t="s">
        <v>719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742</v>
      </c>
      <c r="AA29" s="103"/>
      <c r="AB29" s="103"/>
      <c r="AC29" s="103"/>
      <c r="AD29" s="103"/>
      <c r="AE29" s="103" t="s">
        <v>743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720</v>
      </c>
      <c r="G30" s="85"/>
      <c r="H30" s="85"/>
      <c r="I30" s="85"/>
      <c r="J30" s="85"/>
      <c r="K30" s="85" t="s">
        <v>721</v>
      </c>
      <c r="L30" s="85"/>
      <c r="M30" s="85"/>
      <c r="N30" s="85"/>
      <c r="O30" s="86"/>
      <c r="P30" s="75">
        <v>1</v>
      </c>
      <c r="Q30" s="75"/>
      <c r="R30" s="91">
        <v>150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744</v>
      </c>
      <c r="AA30" s="85"/>
      <c r="AB30" s="85"/>
      <c r="AC30" s="85"/>
      <c r="AD30" s="85"/>
      <c r="AE30" s="85" t="s">
        <v>745</v>
      </c>
      <c r="AF30" s="85"/>
      <c r="AG30" s="85"/>
      <c r="AH30" s="85"/>
      <c r="AI30" s="86"/>
      <c r="AJ30" s="75">
        <v>1</v>
      </c>
      <c r="AK30" s="75"/>
      <c r="AL30" s="91">
        <v>159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722</v>
      </c>
      <c r="G31" s="78"/>
      <c r="H31" s="78"/>
      <c r="I31" s="78"/>
      <c r="J31" s="78"/>
      <c r="K31" s="78" t="s">
        <v>723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746</v>
      </c>
      <c r="AA31" s="78"/>
      <c r="AB31" s="78"/>
      <c r="AC31" s="78"/>
      <c r="AD31" s="78"/>
      <c r="AE31" s="78" t="s">
        <v>747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4106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横須賀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横須賀市立久里浜中学校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ふくい</v>
      </c>
      <c r="F7" s="315"/>
      <c r="G7" s="315"/>
      <c r="H7" s="315"/>
      <c r="I7" s="315"/>
      <c r="J7" s="315"/>
      <c r="K7" s="315" t="str">
        <f>IF(入力!L12="","",入力!L12)</f>
        <v>ゆうこ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にしむら</v>
      </c>
      <c r="V7" s="150"/>
      <c r="W7" s="150"/>
      <c r="X7" s="150"/>
      <c r="Y7" s="150"/>
      <c r="Z7" s="317"/>
      <c r="AA7" s="297" t="str">
        <f>IF(入力!AB12="","",入力!AB12)</f>
        <v/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福井</v>
      </c>
      <c r="F8" s="338"/>
      <c r="G8" s="338"/>
      <c r="H8" s="338"/>
      <c r="I8" s="338"/>
      <c r="J8" s="338"/>
      <c r="K8" s="338" t="str">
        <f>IF(入力!L13="","",入力!L13)</f>
        <v>優子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西村</v>
      </c>
      <c r="V8" s="306"/>
      <c r="W8" s="306"/>
      <c r="X8" s="306"/>
      <c r="Y8" s="306"/>
      <c r="Z8" s="307"/>
      <c r="AA8" s="308" t="str">
        <f>IF(入力!AB13="","",入力!AB13)</f>
        <v>十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にしかわ</v>
      </c>
      <c r="F9" s="150"/>
      <c r="G9" s="150"/>
      <c r="H9" s="150"/>
      <c r="I9" s="150"/>
      <c r="J9" s="317"/>
      <c r="K9" s="297" t="str">
        <f>IF(入力!L14="","",入力!L14)</f>
        <v>こはる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こばやし</v>
      </c>
      <c r="V9" s="150"/>
      <c r="W9" s="150"/>
      <c r="X9" s="150"/>
      <c r="Y9" s="150"/>
      <c r="Z9" s="317"/>
      <c r="AA9" s="297" t="str">
        <f>IF(入力!AB14="","",入力!AB14)</f>
        <v>あきほ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西川</v>
      </c>
      <c r="F10" s="323"/>
      <c r="G10" s="323"/>
      <c r="H10" s="323"/>
      <c r="I10" s="323"/>
      <c r="J10" s="324"/>
      <c r="K10" s="325" t="str">
        <f>IF(入力!L15="","",入力!L15)</f>
        <v>琴桜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小林</v>
      </c>
      <c r="V10" s="323"/>
      <c r="W10" s="323"/>
      <c r="X10" s="323"/>
      <c r="Y10" s="323"/>
      <c r="Z10" s="324"/>
      <c r="AA10" s="325" t="str">
        <f>IF(入力!AB15="","",入力!AB15)</f>
        <v>秋穂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こばやし</v>
      </c>
      <c r="F15" s="274"/>
      <c r="G15" s="274"/>
      <c r="H15" s="274"/>
      <c r="I15" s="274"/>
      <c r="J15" s="274" t="str">
        <f>IF(入力!K20="","",入力!K20)</f>
        <v>あきほ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たけうち</v>
      </c>
      <c r="Z15" s="274"/>
      <c r="AA15" s="274"/>
      <c r="AB15" s="274"/>
      <c r="AC15" s="274"/>
      <c r="AD15" s="274" t="str">
        <f>IF(入力!AE20="","",入力!AE20)</f>
        <v>じゅり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151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小林</v>
      </c>
      <c r="F16" s="288"/>
      <c r="G16" s="288"/>
      <c r="H16" s="288"/>
      <c r="I16" s="288"/>
      <c r="J16" s="288" t="str">
        <f>IF(入力!K21="","",入力!K21)</f>
        <v>秋穂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竹内</v>
      </c>
      <c r="Z16" s="288"/>
      <c r="AA16" s="288"/>
      <c r="AB16" s="288"/>
      <c r="AC16" s="288"/>
      <c r="AD16" s="288" t="str">
        <f>IF(入力!AE21="","",入力!AE21)</f>
        <v>樹里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はまだ</v>
      </c>
      <c r="F17" s="269"/>
      <c r="G17" s="269"/>
      <c r="H17" s="269"/>
      <c r="I17" s="269"/>
      <c r="J17" s="269" t="str">
        <f>IF(入力!K22="","",入力!K22)</f>
        <v>あいり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160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いたがき</v>
      </c>
      <c r="Z17" s="269"/>
      <c r="AA17" s="269"/>
      <c r="AB17" s="269"/>
      <c r="AC17" s="269"/>
      <c r="AD17" s="269" t="str">
        <f>IF(入力!AE22="","",入力!AE22)</f>
        <v>りりか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150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濱田</v>
      </c>
      <c r="F18" s="262"/>
      <c r="G18" s="262"/>
      <c r="H18" s="262"/>
      <c r="I18" s="262"/>
      <c r="J18" s="262" t="str">
        <f>IF(入力!K23="","",入力!K23)</f>
        <v>藍梨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板垣</v>
      </c>
      <c r="Z18" s="262"/>
      <c r="AA18" s="262"/>
      <c r="AB18" s="262"/>
      <c r="AC18" s="262"/>
      <c r="AD18" s="262" t="str">
        <f>IF(入力!AE23="","",入力!AE23)</f>
        <v>凜々花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ふじの</v>
      </c>
      <c r="F19" s="269"/>
      <c r="G19" s="269"/>
      <c r="H19" s="269"/>
      <c r="I19" s="269"/>
      <c r="J19" s="269" t="str">
        <f>IF(入力!K24="","",入力!K24)</f>
        <v>かんな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162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おがわ</v>
      </c>
      <c r="Z19" s="269"/>
      <c r="AA19" s="269"/>
      <c r="AB19" s="269"/>
      <c r="AC19" s="269"/>
      <c r="AD19" s="269" t="str">
        <f>IF(入力!AE24="","",入力!AE24)</f>
        <v>りこ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158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藤野</v>
      </c>
      <c r="F20" s="262"/>
      <c r="G20" s="262"/>
      <c r="H20" s="262"/>
      <c r="I20" s="262"/>
      <c r="J20" s="262" t="str">
        <f>IF(入力!K25="","",入力!K25)</f>
        <v>栞菜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小川</v>
      </c>
      <c r="Z20" s="262"/>
      <c r="AA20" s="262"/>
      <c r="AB20" s="262"/>
      <c r="AC20" s="262"/>
      <c r="AD20" s="262" t="str">
        <f>IF(入力!AE25="","",入力!AE25)</f>
        <v>璃子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いしい</v>
      </c>
      <c r="F21" s="269"/>
      <c r="G21" s="269"/>
      <c r="H21" s="269"/>
      <c r="I21" s="269"/>
      <c r="J21" s="269" t="str">
        <f>IF(入力!K26="","",入力!K26)</f>
        <v>まどな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158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いもと</v>
      </c>
      <c r="Z21" s="269"/>
      <c r="AA21" s="269"/>
      <c r="AB21" s="269"/>
      <c r="AC21" s="269"/>
      <c r="AD21" s="269" t="str">
        <f>IF(入力!AE26="","",入力!AE26)</f>
        <v>みらん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157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石井</v>
      </c>
      <c r="F22" s="262"/>
      <c r="G22" s="262"/>
      <c r="H22" s="262"/>
      <c r="I22" s="262"/>
      <c r="J22" s="262" t="str">
        <f>IF(入力!K27="","",入力!K27)</f>
        <v>愛乃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井本</v>
      </c>
      <c r="Z22" s="262"/>
      <c r="AA22" s="262"/>
      <c r="AB22" s="262"/>
      <c r="AC22" s="262"/>
      <c r="AD22" s="262" t="str">
        <f>IF(入力!AE27="","",入力!AE27)</f>
        <v>美蘭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あんぽ</v>
      </c>
      <c r="F23" s="269"/>
      <c r="G23" s="269"/>
      <c r="H23" s="269"/>
      <c r="I23" s="269"/>
      <c r="J23" s="269" t="str">
        <f>IF(入力!K28="","",入力!K28)</f>
        <v>みみ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163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わだ</v>
      </c>
      <c r="Z23" s="269"/>
      <c r="AA23" s="269"/>
      <c r="AB23" s="269"/>
      <c r="AC23" s="269"/>
      <c r="AD23" s="269" t="str">
        <f>IF(入力!AE28="","",入力!AE28)</f>
        <v>えりか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155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安保</v>
      </c>
      <c r="F24" s="262"/>
      <c r="G24" s="262"/>
      <c r="H24" s="262"/>
      <c r="I24" s="262"/>
      <c r="J24" s="262" t="str">
        <f>IF(入力!K29="","",入力!K29)</f>
        <v>美海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和田</v>
      </c>
      <c r="Z24" s="262"/>
      <c r="AA24" s="262"/>
      <c r="AB24" s="262"/>
      <c r="AC24" s="262"/>
      <c r="AD24" s="262" t="str">
        <f>IF(入力!AE29="","",入力!AE29)</f>
        <v>絵里加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ささき</v>
      </c>
      <c r="F25" s="269"/>
      <c r="G25" s="269"/>
      <c r="H25" s="269"/>
      <c r="I25" s="269"/>
      <c r="J25" s="269" t="str">
        <f>IF(入力!K30="","",入力!K30)</f>
        <v>ここあ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150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うすい</v>
      </c>
      <c r="Z25" s="269"/>
      <c r="AA25" s="269"/>
      <c r="AB25" s="269"/>
      <c r="AC25" s="269"/>
      <c r="AD25" s="269" t="str">
        <f>IF(入力!AE30="","",入力!AE30)</f>
        <v>あやか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159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佐々木</v>
      </c>
      <c r="F26" s="302"/>
      <c r="G26" s="302"/>
      <c r="H26" s="302"/>
      <c r="I26" s="302"/>
      <c r="J26" s="302" t="str">
        <f>IF(入力!K31="","",入力!K31)</f>
        <v>心愛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臼井</v>
      </c>
      <c r="Z26" s="302"/>
      <c r="AA26" s="302"/>
      <c r="AB26" s="302"/>
      <c r="AC26" s="302"/>
      <c r="AD26" s="302" t="str">
        <f>IF(入力!AE31="","",入力!AE31)</f>
        <v>彩華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4106</v>
      </c>
      <c r="B7" s="46" t="str">
        <f>IF(入力!$F$8="",入力!$F$3,入力!$F$3&amp;" ・ "&amp;入力!$F$8)</f>
        <v>横須賀市立久里浜中学校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0831</v>
      </c>
      <c r="H7" s="46"/>
      <c r="I7" s="46" t="str">
        <f>IF(入力!$L$5="","",入力!$L$5)</f>
        <v>横須賀市久里浜２－１１－１</v>
      </c>
      <c r="J7" s="46"/>
      <c r="K7" s="57" t="str">
        <f>IF(入力!$AB$4="","",入力!$AB$4)</f>
        <v>046</v>
      </c>
      <c r="L7" s="57" t="str">
        <f>IF(入力!$AG$4="","",入力!$AG$4)</f>
        <v>835</v>
      </c>
      <c r="M7" s="57" t="str">
        <f>IF(入力!$AL$4="","",入力!$AL$4)</f>
        <v>0402</v>
      </c>
      <c r="N7" s="57" t="str">
        <f>IF(入力!$AB$6="","",入力!$AB$6)</f>
        <v>046</v>
      </c>
      <c r="O7" s="57" t="str">
        <f>IF(入力!$AG$6="","",入力!$AG$6)</f>
        <v>835</v>
      </c>
      <c r="P7" s="57" t="str">
        <f>IF(入力!$AL$6="","",入力!$AL$6)</f>
        <v>０４４１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福井</v>
      </c>
      <c r="D16" s="46" t="str">
        <f>IF(入力!$L$13="","",入力!$L$13)</f>
        <v>優子</v>
      </c>
      <c r="E16" s="46" t="str">
        <f>IF(入力!$F$12="","",入力!$F$12)</f>
        <v>ふくい</v>
      </c>
      <c r="F16" s="46" t="str">
        <f>IF(入力!$L$12="","",入力!$L$12)</f>
        <v>ゆうこ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西村</v>
      </c>
      <c r="D17" s="46" t="str">
        <f>IF(入力!$AB$13="","",入力!$AB$13)</f>
        <v>十</v>
      </c>
      <c r="E17" s="46" t="str">
        <f>IF(入力!$V$12="","",入力!$V$12)</f>
        <v>にしむら</v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西川</v>
      </c>
      <c r="D20" s="46" t="str">
        <f>IF(入力!$L$15="","",入力!$L$15)</f>
        <v>琴桜</v>
      </c>
      <c r="E20" s="46" t="str">
        <f>IF(入力!$F$14="","",入力!$F$14)</f>
        <v>にしかわ</v>
      </c>
      <c r="F20" s="46" t="str">
        <f>IF(入力!$L$14="","",入力!$L$14)</f>
        <v>こはる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小林</v>
      </c>
      <c r="D24" s="46" t="str">
        <f>IF(入力!$AB$15="","",入力!$AB$15)</f>
        <v>秋穂</v>
      </c>
      <c r="E24" s="46" t="str">
        <f>IF(入力!$V$14="","",入力!$V$14)</f>
        <v>こばやし</v>
      </c>
      <c r="F24" s="46" t="str">
        <f>IF(入力!$AB$14="","",入力!$AB$14)</f>
        <v>あきほ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小林</v>
      </c>
      <c r="D53" s="46" t="str">
        <f>IF(入力!K21="","",入力!K21)</f>
        <v>秋穂</v>
      </c>
      <c r="E53" s="46" t="str">
        <f>IF(入力!F20="","",入力!F20)</f>
        <v>こばやし</v>
      </c>
      <c r="F53" s="46" t="str">
        <f>IF(入力!K20="","",入力!K20)</f>
        <v>あきほ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濱田</v>
      </c>
      <c r="D54" s="46" t="str">
        <f>IF(入力!K23="","",入力!K23)</f>
        <v>藍梨</v>
      </c>
      <c r="E54" s="46" t="str">
        <f>IF(入力!F22="","",入力!F22)</f>
        <v>はまだ</v>
      </c>
      <c r="F54" s="46" t="str">
        <f>IF(入力!K22="","",入力!K22)</f>
        <v>あいり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藤野</v>
      </c>
      <c r="D55" s="46" t="str">
        <f>IF(入力!K25="","",入力!K25)</f>
        <v>栞菜</v>
      </c>
      <c r="E55" s="46" t="str">
        <f>IF(入力!F24="","",入力!F24)</f>
        <v>ふじの</v>
      </c>
      <c r="F55" s="46" t="str">
        <f>IF(入力!K24="","",入力!K24)</f>
        <v>かんな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石井</v>
      </c>
      <c r="D56" s="46" t="str">
        <f>IF(入力!K27="","",入力!K27)</f>
        <v>愛乃</v>
      </c>
      <c r="E56" s="46" t="str">
        <f>IF(入力!F26="","",入力!F26)</f>
        <v>いしい</v>
      </c>
      <c r="F56" s="46" t="str">
        <f>IF(入力!K26="","",入力!K26)</f>
        <v>まどな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安保</v>
      </c>
      <c r="D57" s="46" t="str">
        <f>IF(入力!K29="","",入力!K29)</f>
        <v>美海</v>
      </c>
      <c r="E57" s="46" t="str">
        <f>IF(入力!F28="","",入力!F28)</f>
        <v>あんぽ</v>
      </c>
      <c r="F57" s="46" t="str">
        <f>IF(入力!K28="","",入力!K28)</f>
        <v>みみ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佐々木</v>
      </c>
      <c r="D58" s="46" t="str">
        <f>IF(入力!K31="","",入力!K31)</f>
        <v>心愛</v>
      </c>
      <c r="E58" s="46" t="str">
        <f>IF(入力!F30="","",入力!F30)</f>
        <v>ささき</v>
      </c>
      <c r="F58" s="46" t="str">
        <f>IF(入力!K30="","",入力!K30)</f>
        <v>ここあ</v>
      </c>
      <c r="G58" s="46"/>
      <c r="H58" s="46"/>
      <c r="I58" s="46">
        <f>IF(入力!P30="","",入力!P30)</f>
        <v>1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竹内</v>
      </c>
      <c r="D59" s="46" t="str">
        <f>IF(入力!AE21="","",入力!AE21)</f>
        <v>樹里</v>
      </c>
      <c r="E59" s="46" t="str">
        <f>IF(入力!Z20="","",入力!Z20)</f>
        <v>たけうち</v>
      </c>
      <c r="F59" s="46" t="str">
        <f>IF(入力!AE20="","",入力!AE20)</f>
        <v>じゅり</v>
      </c>
      <c r="G59" s="46"/>
      <c r="H59" s="46"/>
      <c r="I59" s="46">
        <f>IF(入力!AJ20="","",入力!AJ20)</f>
        <v>2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板垣</v>
      </c>
      <c r="D60" s="46" t="str">
        <f>IF(入力!AE23="","",入力!AE23)</f>
        <v>凜々花</v>
      </c>
      <c r="E60" s="46" t="str">
        <f>IF(入力!Z22="","",入力!Z22)</f>
        <v>いたがき</v>
      </c>
      <c r="F60" s="46" t="str">
        <f>IF(入力!AE22="","",入力!AE22)</f>
        <v>りりか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小川</v>
      </c>
      <c r="D61" s="46" t="str">
        <f>IF(入力!AE25="","",入力!AE25)</f>
        <v>璃子</v>
      </c>
      <c r="E61" s="46" t="str">
        <f>IF(入力!Z24="","",入力!Z24)</f>
        <v>おがわ</v>
      </c>
      <c r="F61" s="46" t="str">
        <f>IF(入力!AE24="","",入力!AE24)</f>
        <v>りこ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井本</v>
      </c>
      <c r="D62" s="46" t="str">
        <f>IF(入力!AE27="","",入力!AE27)</f>
        <v>美蘭</v>
      </c>
      <c r="E62" s="46" t="str">
        <f>IF(入力!Z26="","",入力!Z26)</f>
        <v>いもと</v>
      </c>
      <c r="F62" s="46" t="str">
        <f>IF(入力!AE26="","",入力!AE26)</f>
        <v>みらん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和田</v>
      </c>
      <c r="D63" s="46" t="str">
        <f>IF(入力!AE29="","",入力!AE29)</f>
        <v>絵里加</v>
      </c>
      <c r="E63" s="46" t="str">
        <f>IF(入力!Z28="","",入力!Z28)</f>
        <v>わだ</v>
      </c>
      <c r="F63" s="46" t="str">
        <f>IF(入力!AE28="","",入力!AE28)</f>
        <v>えりか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臼井</v>
      </c>
      <c r="D64" s="46" t="str">
        <f>IF(入力!AE31="","",入力!AE31)</f>
        <v>彩華</v>
      </c>
      <c r="E64" s="46" t="str">
        <f>IF(入力!Z30="","",入力!Z30)</f>
        <v>うすい</v>
      </c>
      <c r="F64" s="46" t="str">
        <f>IF(入力!AE30="","",入力!AE30)</f>
        <v>あやか</v>
      </c>
      <c r="G64" s="46"/>
      <c r="H64" s="46"/>
      <c r="I64" s="46">
        <f>IF(入力!AJ30="","",入力!AJ30)</f>
        <v>1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2016-11-07T02:55:43Z</cp:lastPrinted>
  <dcterms:created xsi:type="dcterms:W3CDTF">2006-11-03T01:52:14Z</dcterms:created>
  <dcterms:modified xsi:type="dcterms:W3CDTF">2016-11-07T02:56:33Z</dcterms:modified>
</cp:coreProperties>
</file>