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バレー専門部\春季選手権\２９年度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<sst xmlns="http://schemas.openxmlformats.org/spreadsheetml/2006/main" count="1474" uniqueCount="759">
  <si>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</si>
  <si>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</si>
  <si>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</si>
  <si>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</si>
  <si>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</si>
  <si>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</si>
  <si>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</si>
  <si>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</si>
  <si>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</si>
  <si>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</si>
  <si>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</si>
  <si>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</si>
  <si>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</si>
  <si>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</si>
  <si>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</si>
  <si>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</si>
  <si>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</si>
  <si>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</si>
  <si>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</si>
  <si>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</si>
  <si>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</si>
  <si>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</si>
  <si>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</si>
  <si>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</si>
  <si>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</si>
  <si>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</si>
  <si>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</si>
  <si>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</si>
  <si>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</si>
  <si>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</si>
  <si>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</si>
  <si>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</si>
  <si>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</si>
  <si>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</si>
  <si>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</si>
  <si>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</si>
  <si>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</si>
  <si>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</si>
  <si>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</si>
  <si>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</si>
  <si>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</si>
  <si>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</si>
  <si>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</si>
  <si>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</si>
  <si>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</si>
  <si>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</si>
  <si>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</si>
  <si>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</si>
  <si>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</si>
  <si>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</si>
  <si>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</si>
  <si>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</si>
  <si>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</si>
  <si>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</si>
  <si>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</si>
  <si>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</si>
  <si>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</si>
  <si>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</si>
  <si>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</si>
  <si>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</si>
  <si>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</si>
  <si>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</si>
  <si>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</si>
  <si>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</si>
  <si>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</si>
  <si>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</si>
  <si>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</si>
  <si>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</si>
  <si>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</si>
  <si>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</si>
  <si>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</si>
  <si>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</si>
  <si>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</si>
  <si>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</si>
  <si>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</si>
  <si>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</si>
  <si>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</si>
  <si>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</si>
  <si>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</si>
  <si>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</si>
  <si>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</si>
  <si>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</si>
  <si>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</si>
  <si>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</si>
  <si>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</si>
  <si>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</si>
  <si>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</si>
  <si>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</si>
  <si>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</si>
  <si>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</si>
  <si>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</si>
  <si>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</si>
  <si>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</si>
  <si>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</si>
  <si>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</si>
  <si>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</si>
  <si>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</si>
  <si>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</si>
  <si>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</si>
  <si>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</si>
  <si>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</si>
  <si>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</si>
  <si>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</si>
  <si>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</si>
  <si>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</si>
  <si>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</si>
  <si>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</si>
  <si>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</si>
  <si>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</si>
  <si>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</si>
  <si>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</si>
  <si>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</si>
  <si>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</si>
  <si>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</si>
  <si>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</si>
  <si>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</si>
  <si>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</si>
  <si>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</si>
  <si>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</si>
  <si>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</si>
  <si>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</si>
  <si>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</si>
  <si>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</si>
  <si>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</si>
  <si>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</si>
  <si>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</si>
  <si>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</si>
  <si>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</si>
  <si>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</si>
  <si>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</si>
  <si>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</si>
  <si>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</si>
  <si>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</si>
  <si>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</si>
  <si>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</si>
  <si>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</si>
  <si>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</si>
  <si>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</si>
  <si>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</si>
  <si>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</si>
  <si>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</si>
  <si>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</si>
  <si>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</si>
  <si>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</si>
  <si>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</si>
  <si>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</si>
  <si>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</si>
  <si>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</si>
  <si>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</si>
  <si>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</si>
  <si>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</si>
  <si>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</si>
  <si>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</si>
  <si>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</si>
  <si>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</si>
  <si>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</si>
  <si>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</si>
  <si>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</si>
  <si>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</si>
  <si>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</si>
  <si>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</si>
  <si>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</si>
  <si>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</si>
  <si>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</si>
  <si>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</si>
  <si>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</si>
  <si>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</si>
  <si>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</si>
  <si>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</si>
  <si>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</si>
  <si>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</si>
  <si>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</si>
  <si>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</si>
  <si>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</si>
  <si>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</si>
  <si>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</si>
  <si>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</si>
  <si>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</si>
  <si>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</si>
  <si>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</si>
  <si>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</si>
  <si>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</si>
  <si>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</si>
  <si>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</si>
  <si>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</si>
  <si>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</si>
  <si>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</si>
  <si>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</si>
  <si>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</si>
  <si>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</si>
  <si>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</si>
  <si>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</si>
  <si>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</si>
  <si>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</si>
  <si>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</si>
  <si>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</si>
  <si>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</si>
  <si>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</si>
  <si>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</si>
  <si>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</si>
  <si>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</si>
  <si>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</si>
  <si>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</si>
  <si>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</si>
  <si>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</si>
  <si>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</si>
  <si>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</si>
  <si>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</si>
  <si>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</si>
  <si>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</si>
  <si>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</si>
  <si>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</si>
  <si>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</si>
  <si>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</si>
  <si>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</si>
  <si>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</si>
  <si>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</si>
  <si>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</si>
  <si>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</si>
  <si>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</si>
  <si>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</si>
  <si>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</si>
  <si>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</si>
  <si>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</si>
  <si>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</si>
  <si>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</si>
  <si>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</si>
  <si>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</si>
  <si>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</si>
  <si>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</si>
  <si>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</si>
  <si>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</si>
  <si>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</si>
  <si>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</si>
  <si>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</si>
  <si>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</si>
  <si>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</si>
  <si>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</si>
  <si>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</si>
  <si>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</si>
  <si>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</si>
  <si>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</si>
  <si>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</si>
  <si>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</si>
  <si>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</si>
  <si>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</si>
  <si>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</si>
  <si>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</si>
  <si>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</si>
  <si>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</si>
  <si>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</si>
  <si>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</si>
  <si>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</si>
  <si>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</si>
  <si>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</si>
  <si>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</si>
  <si>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</si>
  <si>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</si>
  <si>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</si>
  <si>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</si>
  <si>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</si>
  <si>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</si>
  <si>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</si>
  <si>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</si>
  <si>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</si>
  <si>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</si>
  <si>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</si>
  <si>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</si>
  <si>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</si>
  <si>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</si>
  <si>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</si>
  <si>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</si>
  <si>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</si>
  <si>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</si>
  <si>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</si>
  <si>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</si>
  <si>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</si>
  <si>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</si>
  <si>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</si>
  <si>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</si>
  <si>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</si>
  <si>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</si>
  <si>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</si>
  <si>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</si>
  <si>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</si>
  <si>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</si>
  <si>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</si>
  <si>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</si>
  <si>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</si>
  <si>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</si>
  <si>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</si>
  <si>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</si>
  <si>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</si>
  <si>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</si>
  <si>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</si>
  <si>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</si>
  <si>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</si>
  <si>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</si>
  <si>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</si>
  <si>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</si>
  <si>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</si>
  <si>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</si>
  <si>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</si>
  <si>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</si>
  <si>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</si>
  <si>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</si>
  <si>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</si>
  <si>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</si>
  <si>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</si>
  <si>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</si>
  <si>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</si>
  <si>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</si>
  <si>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</si>
  <si>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</si>
  <si>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</si>
  <si>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</si>
  <si>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</si>
  <si>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</si>
  <si>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</si>
  <si>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</si>
  <si>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</si>
  <si>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</si>
  <si>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</si>
  <si>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</si>
  <si>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</si>
  <si>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</si>
  <si>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</si>
  <si>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</si>
  <si>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</si>
  <si>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</si>
  <si>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</si>
  <si>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</si>
  <si>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</si>
  <si>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</si>
  <si>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</si>
  <si>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</si>
  <si>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</si>
  <si>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</si>
  <si>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</si>
  <si>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</si>
  <si>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</si>
  <si>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</si>
  <si>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</si>
  <si>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</si>
  <si>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</si>
  <si>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</si>
  <si>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</si>
  <si>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</si>
  <si>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</si>
  <si>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</si>
  <si>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</si>
  <si>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</si>
  <si>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</si>
  <si>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</si>
  <si>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</si>
  <si>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</si>
  <si>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</si>
  <si>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</si>
  <si>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</si>
  <si>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</si>
  <si>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</si>
  <si>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</si>
  <si>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</si>
  <si>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</si>
  <si>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</si>
  <si>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</si>
  <si>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</si>
  <si>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</si>
  <si>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</si>
  <si>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</si>
  <si>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</si>
  <si>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</si>
  <si>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</si>
  <si>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</si>
  <si>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</si>
  <si>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</si>
  <si>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</si>
  <si>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</si>
  <si>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</si>
  <si>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</si>
  <si>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</si>
  <si>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</si>
  <si>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</si>
  <si>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</si>
  <si>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</si>
  <si>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</si>
  <si>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</si>
  <si>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</si>
  <si>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</si>
  <si>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</si>
  <si>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</si>
  <si>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</si>
  <si>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</si>
  <si>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</si>
  <si>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</si>
  <si>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</si>
  <si>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</si>
  <si>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</si>
  <si>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</si>
  <si>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</si>
  <si>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</si>
  <si>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</si>
  <si>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</si>
  <si>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</si>
  <si>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</si>
  <si>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</si>
  <si>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</si>
  <si>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</si>
  <si>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</si>
  <si>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</si>
  <si>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</si>
  <si>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</si>
  <si>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</si>
  <si>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</si>
  <si>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</si>
  <si>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</si>
  <si>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</si>
  <si>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</si>
  <si>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</si>
  <si>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</si>
  <si>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</si>
  <si>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</si>
  <si>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</si>
  <si>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</si>
  <si>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</si>
  <si>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</si>
  <si>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</si>
  <si>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</si>
  <si>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</si>
  <si>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</si>
  <si>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</si>
  <si>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</si>
  <si>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</si>
  <si>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</si>
  <si>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</si>
  <si>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</si>
  <si>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</si>
  <si>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</si>
  <si>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</si>
  <si>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</si>
  <si>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</si>
  <si>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</si>
  <si>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</si>
  <si>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</si>
  <si>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</si>
  <si>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</si>
  <si>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</si>
  <si>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</si>
  <si>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</si>
  <si>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</si>
  <si>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</si>
  <si>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</si>
  <si>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</si>
  <si>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</si>
  <si>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</si>
  <si>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</si>
  <si>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</si>
  <si>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</si>
  <si>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</si>
  <si>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</si>
  <si>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</si>
  <si>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</si>
  <si>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</si>
  <si>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</si>
  <si>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</si>
  <si>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</si>
  <si>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</si>
  <si>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</si>
  <si>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</si>
  <si>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</si>
  <si>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</si>
  <si>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</si>
  <si>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</si>
  <si>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</si>
  <si>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</si>
  <si>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</si>
  <si>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</si>
  <si>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</si>
  <si>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</si>
  <si>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</si>
  <si>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</si>
  <si>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</si>
  <si>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</si>
  <si>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</si>
  <si>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</si>
  <si>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</si>
  <si>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</si>
  <si>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</si>
  <si>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</si>
  <si>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</si>
  <si>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</si>
  <si>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</si>
  <si>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</si>
  <si>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</si>
  <si>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</si>
  <si>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</si>
  <si>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</si>
  <si>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</si>
  <si>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</si>
  <si>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</si>
  <si>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</si>
  <si>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</si>
  <si>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</si>
  <si>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</si>
  <si>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</si>
  <si>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</si>
  <si>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</si>
  <si>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</si>
  <si>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</si>
  <si>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</si>
  <si>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</si>
  <si>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</si>
  <si>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</si>
  <si>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</si>
  <si>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</si>
  <si>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</si>
  <si>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</si>
  <si>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</si>
  <si>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</si>
  <si>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</si>
  <si>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</si>
  <si>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</si>
  <si>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</si>
  <si>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</si>
  <si>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</si>
  <si>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</si>
  <si>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</si>
  <si>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</si>
  <si>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</si>
  <si>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</si>
  <si>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</si>
  <si>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</si>
  <si>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</si>
  <si>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</si>
  <si>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</si>
  <si>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</si>
  <si>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</si>
  <si>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</si>
  <si>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</si>
  <si>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</si>
  <si>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</si>
  <si>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</si>
  <si>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</si>
  <si>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</si>
  <si>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</si>
  <si>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</si>
  <si>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</si>
  <si>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</si>
  <si>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</si>
  <si>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</si>
  <si>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</si>
  <si>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</si>
  <si>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</si>
  <si>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</si>
  <si>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</si>
  <si>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</si>
  <si>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</si>
  <si>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</si>
  <si>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</si>
  <si>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</si>
  <si>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</si>
  <si>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</si>
  <si>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</si>
  <si>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</si>
  <si>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</si>
  <si>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</si>
  <si>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</si>
  <si>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</si>
  <si>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</si>
  <si>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</si>
  <si>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</si>
  <si>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</si>
  <si>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</si>
  <si>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</si>
  <si>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</si>
  <si>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</si>
  <si>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</si>
  <si>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</si>
  <si>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</si>
  <si>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</si>
  <si>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</si>
  <si>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</si>
  <si>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</si>
  <si>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</si>
  <si>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</si>
  <si>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</si>
  <si>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</si>
  <si>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</si>
  <si>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</si>
  <si>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</si>
  <si>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</si>
  <si>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</si>
  <si>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</si>
  <si>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</si>
  <si>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</si>
  <si>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</si>
  <si>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</si>
  <si>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</si>
  <si>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</si>
  <si>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</si>
  <si>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</si>
  <si>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</si>
  <si>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</si>
  <si>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</si>
  <si>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</si>
  <si>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</si>
  <si>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</si>
  <si>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</si>
  <si>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</si>
  <si>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</si>
  <si>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</si>
  <si>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</si>
  <si>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</si>
  <si>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</si>
  <si>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</si>
  <si>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</si>
  <si>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</si>
  <si>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</si>
  <si>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</si>
  <si>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</si>
  <si>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</si>
  <si>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</si>
  <si>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</si>
  <si>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</si>
  <si>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</si>
  <si>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</si>
  <si>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</si>
  <si>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</si>
  <si>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</si>
  <si>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</si>
  <si>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</si>
  <si>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</si>
  <si>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</si>
  <si>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</si>
  <si>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</si>
  <si>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</si>
  <si>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</si>
  <si>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</si>
  <si>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</si>
  <si>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</si>
  <si>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</si>
  <si>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</si>
  <si>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</si>
  <si>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</si>
  <si>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</si>
  <si>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</si>
  <si>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</si>
  <si>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</si>
  <si>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</si>
  <si>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</si>
  <si>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</si>
  <si>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</si>
  <si>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</si>
  <si>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</si>
  <si>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</si>
  <si>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</si>
  <si>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</si>
  <si>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</si>
  <si>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</si>
  <si>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</si>
  <si>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</si>
  <si>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</si>
  <si>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</si>
  <si>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</si>
  <si>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</si>
  <si>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</si>
  <si>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</si>
  <si>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</si>
  <si>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</si>
  <si>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</si>
  <si>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</si>
  <si>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</si>
  <si>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</si>
  <si>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</si>
  <si>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</si>
  <si>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</si>
  <si>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</si>
  <si>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</si>
  <si>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</si>
  <si>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</si>
  <si>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</si>
  <si>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</si>
  <si>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</si>
  <si>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</si>
  <si>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</si>
  <si>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</si>
  <si>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</si>
  <si>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</si>
  <si>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</si>
  <si>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</si>
  <si>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835</t>
    <phoneticPr fontId="2"/>
  </si>
  <si>
    <t>0402</t>
    <phoneticPr fontId="2"/>
  </si>
  <si>
    <t>046</t>
    <phoneticPr fontId="2"/>
  </si>
  <si>
    <t>0441</t>
    <phoneticPr fontId="2"/>
  </si>
  <si>
    <t>239</t>
    <phoneticPr fontId="2"/>
  </si>
  <si>
    <t>0831</t>
    <phoneticPr fontId="2"/>
  </si>
  <si>
    <t>横須賀市久里浜２－２２－１</t>
    <rPh sb="0" eb="4">
      <t>ヨコスカシ</t>
    </rPh>
    <rPh sb="4" eb="7">
      <t>クリハマ</t>
    </rPh>
    <phoneticPr fontId="2"/>
  </si>
  <si>
    <t>福井</t>
    <rPh sb="0" eb="2">
      <t>フクイ</t>
    </rPh>
    <phoneticPr fontId="2"/>
  </si>
  <si>
    <t>優子</t>
    <rPh sb="0" eb="2">
      <t>ユウコ</t>
    </rPh>
    <phoneticPr fontId="2"/>
  </si>
  <si>
    <t>ふくい</t>
    <phoneticPr fontId="2"/>
  </si>
  <si>
    <t>ゆうこ</t>
    <phoneticPr fontId="2"/>
  </si>
  <si>
    <t>西村</t>
    <rPh sb="0" eb="2">
      <t>ニシムラ</t>
    </rPh>
    <phoneticPr fontId="2"/>
  </si>
  <si>
    <t>十</t>
    <rPh sb="0" eb="1">
      <t>ジュウ</t>
    </rPh>
    <phoneticPr fontId="2"/>
  </si>
  <si>
    <t>にしむら</t>
    <phoneticPr fontId="2"/>
  </si>
  <si>
    <t>みつる</t>
    <phoneticPr fontId="2"/>
  </si>
  <si>
    <t>川畑</t>
    <rPh sb="0" eb="2">
      <t>カワバタ</t>
    </rPh>
    <phoneticPr fontId="2"/>
  </si>
  <si>
    <t>奈々美</t>
    <rPh sb="0" eb="3">
      <t>ナナミ</t>
    </rPh>
    <phoneticPr fontId="2"/>
  </si>
  <si>
    <t>かわばた</t>
    <phoneticPr fontId="2"/>
  </si>
  <si>
    <t>小林</t>
    <rPh sb="0" eb="2">
      <t>コバヤシ</t>
    </rPh>
    <phoneticPr fontId="2"/>
  </si>
  <si>
    <t>秋穂</t>
    <rPh sb="0" eb="2">
      <t>アキホ</t>
    </rPh>
    <phoneticPr fontId="2"/>
  </si>
  <si>
    <t>こばやし</t>
    <phoneticPr fontId="2"/>
  </si>
  <si>
    <t>あきほ</t>
    <phoneticPr fontId="2"/>
  </si>
  <si>
    <t>あきほ</t>
    <phoneticPr fontId="2"/>
  </si>
  <si>
    <t>はまだ</t>
    <phoneticPr fontId="2"/>
  </si>
  <si>
    <t>あいり</t>
    <phoneticPr fontId="2"/>
  </si>
  <si>
    <t>濱田</t>
    <rPh sb="0" eb="2">
      <t>ハマダ</t>
    </rPh>
    <phoneticPr fontId="2"/>
  </si>
  <si>
    <t>藍梨</t>
    <rPh sb="0" eb="1">
      <t>アイ</t>
    </rPh>
    <rPh sb="1" eb="2">
      <t>リ</t>
    </rPh>
    <phoneticPr fontId="2"/>
  </si>
  <si>
    <t>あんぼ</t>
    <phoneticPr fontId="2"/>
  </si>
  <si>
    <t>みみ</t>
    <phoneticPr fontId="2"/>
  </si>
  <si>
    <t>安保</t>
    <rPh sb="0" eb="2">
      <t>アンボ</t>
    </rPh>
    <phoneticPr fontId="2"/>
  </si>
  <si>
    <t>美海</t>
    <rPh sb="0" eb="1">
      <t>ミ</t>
    </rPh>
    <rPh sb="1" eb="2">
      <t>ウミ</t>
    </rPh>
    <phoneticPr fontId="2"/>
  </si>
  <si>
    <t>いしい</t>
    <phoneticPr fontId="2"/>
  </si>
  <si>
    <t>まどな</t>
    <phoneticPr fontId="2"/>
  </si>
  <si>
    <t>石井</t>
    <rPh sb="0" eb="2">
      <t>イシイ</t>
    </rPh>
    <phoneticPr fontId="2"/>
  </si>
  <si>
    <t>愛乃</t>
    <rPh sb="0" eb="1">
      <t>アイ</t>
    </rPh>
    <rPh sb="1" eb="2">
      <t>ノ</t>
    </rPh>
    <phoneticPr fontId="2"/>
  </si>
  <si>
    <t>ささき</t>
    <phoneticPr fontId="2"/>
  </si>
  <si>
    <t>ここあ</t>
    <phoneticPr fontId="2"/>
  </si>
  <si>
    <t>佐々木</t>
    <rPh sb="0" eb="3">
      <t>ササキ</t>
    </rPh>
    <phoneticPr fontId="2"/>
  </si>
  <si>
    <t>心愛</t>
    <rPh sb="0" eb="1">
      <t>ココロ</t>
    </rPh>
    <rPh sb="1" eb="2">
      <t>アイ</t>
    </rPh>
    <phoneticPr fontId="2"/>
  </si>
  <si>
    <t>ふじの</t>
    <phoneticPr fontId="2"/>
  </si>
  <si>
    <t>かんな</t>
    <phoneticPr fontId="2"/>
  </si>
  <si>
    <t>藤野</t>
    <rPh sb="0" eb="2">
      <t>フジノ</t>
    </rPh>
    <phoneticPr fontId="2"/>
  </si>
  <si>
    <t>栞菜</t>
    <rPh sb="0" eb="1">
      <t>シオリ</t>
    </rPh>
    <rPh sb="1" eb="2">
      <t>ナ</t>
    </rPh>
    <phoneticPr fontId="2"/>
  </si>
  <si>
    <t>たけうち</t>
    <phoneticPr fontId="2"/>
  </si>
  <si>
    <t>じゅり</t>
    <phoneticPr fontId="2"/>
  </si>
  <si>
    <t>竹内</t>
    <rPh sb="0" eb="2">
      <t>タケウチ</t>
    </rPh>
    <phoneticPr fontId="2"/>
  </si>
  <si>
    <t>樹里</t>
    <rPh sb="0" eb="2">
      <t>ジュリ</t>
    </rPh>
    <phoneticPr fontId="2"/>
  </si>
  <si>
    <t>いもと</t>
    <phoneticPr fontId="2"/>
  </si>
  <si>
    <t>みらん</t>
    <phoneticPr fontId="2"/>
  </si>
  <si>
    <t>井本</t>
    <rPh sb="0" eb="2">
      <t>イモト</t>
    </rPh>
    <phoneticPr fontId="2"/>
  </si>
  <si>
    <t>美蘭</t>
    <rPh sb="0" eb="1">
      <t>ミ</t>
    </rPh>
    <rPh sb="1" eb="2">
      <t>ラン</t>
    </rPh>
    <phoneticPr fontId="2"/>
  </si>
  <si>
    <t>おがわ</t>
    <phoneticPr fontId="2"/>
  </si>
  <si>
    <t>りこ</t>
    <phoneticPr fontId="2"/>
  </si>
  <si>
    <t>小川</t>
    <rPh sb="0" eb="2">
      <t>オガワ</t>
    </rPh>
    <phoneticPr fontId="2"/>
  </si>
  <si>
    <t>璃子</t>
    <rPh sb="0" eb="2">
      <t>リコ</t>
    </rPh>
    <phoneticPr fontId="2"/>
  </si>
  <si>
    <t>ななみ</t>
    <phoneticPr fontId="2"/>
  </si>
  <si>
    <t>わだ</t>
    <phoneticPr fontId="2"/>
  </si>
  <si>
    <t>えりか</t>
    <phoneticPr fontId="2"/>
  </si>
  <si>
    <t>和田</t>
    <rPh sb="0" eb="2">
      <t>ワダ</t>
    </rPh>
    <phoneticPr fontId="2"/>
  </si>
  <si>
    <t>絵里加</t>
    <rPh sb="0" eb="2">
      <t>エリ</t>
    </rPh>
    <rPh sb="2" eb="3">
      <t>カ</t>
    </rPh>
    <phoneticPr fontId="2"/>
  </si>
  <si>
    <t>がたなが</t>
    <phoneticPr fontId="2"/>
  </si>
  <si>
    <t>みさき</t>
    <phoneticPr fontId="2"/>
  </si>
  <si>
    <t>潟永</t>
    <rPh sb="0" eb="1">
      <t>ガタ</t>
    </rPh>
    <rPh sb="1" eb="2">
      <t>ナガ</t>
    </rPh>
    <phoneticPr fontId="2"/>
  </si>
  <si>
    <t>美咲</t>
    <rPh sb="0" eb="2">
      <t>ミサキ</t>
    </rPh>
    <phoneticPr fontId="2"/>
  </si>
  <si>
    <t>三上</t>
    <rPh sb="0" eb="2">
      <t>ミカミ</t>
    </rPh>
    <phoneticPr fontId="2"/>
  </si>
  <si>
    <t>伽音</t>
    <rPh sb="0" eb="1">
      <t>カ</t>
    </rPh>
    <rPh sb="1" eb="2">
      <t>オン</t>
    </rPh>
    <phoneticPr fontId="2"/>
  </si>
  <si>
    <t>かのん</t>
    <phoneticPr fontId="2"/>
  </si>
  <si>
    <t>みかみ</t>
    <phoneticPr fontId="2"/>
  </si>
  <si>
    <t>関島　忍</t>
    <rPh sb="0" eb="2">
      <t>セキジマ</t>
    </rPh>
    <rPh sb="3" eb="4">
      <t>シノブ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</si>
</sst>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H19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7" zoomScaleNormal="100" zoomScaleSheetLayoutView="100" workbookViewId="0">
      <selection activeCell="X39" sqref="X39:AJ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4106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横須賀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横須賀市立久里浜中学校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694</v>
      </c>
      <c r="G6" s="131"/>
      <c r="H6" s="37" t="s">
        <v>586</v>
      </c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690</v>
      </c>
      <c r="AH6" s="97"/>
      <c r="AI6" s="97"/>
      <c r="AJ6" s="97"/>
      <c r="AK6" s="38" t="s">
        <v>587</v>
      </c>
      <c r="AL6" s="97" t="s">
        <v>693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757</v>
      </c>
      <c r="G14" s="179"/>
      <c r="H14" s="179"/>
      <c r="I14" s="179"/>
      <c r="J14" s="179"/>
      <c r="K14" s="179"/>
      <c r="L14" s="179" t="s">
        <v>756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710</v>
      </c>
      <c r="W14" s="179"/>
      <c r="X14" s="179"/>
      <c r="Y14" s="179"/>
      <c r="Z14" s="179"/>
      <c r="AA14" s="179"/>
      <c r="AB14" s="182" t="s">
        <v>711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754</v>
      </c>
      <c r="G15" s="170"/>
      <c r="H15" s="170"/>
      <c r="I15" s="170"/>
      <c r="J15" s="170"/>
      <c r="K15" s="170"/>
      <c r="L15" s="170" t="s">
        <v>755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708</v>
      </c>
      <c r="W15" s="170"/>
      <c r="X15" s="170"/>
      <c r="Y15" s="170"/>
      <c r="Z15" s="170"/>
      <c r="AA15" s="170"/>
      <c r="AB15" s="172" t="s">
        <v>709</v>
      </c>
      <c r="AC15" s="173"/>
      <c r="AD15" s="173"/>
      <c r="AE15" s="173"/>
      <c r="AF15" s="173"/>
      <c r="AG15" s="173"/>
      <c r="AH15" s="258">
        <v>5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710</v>
      </c>
      <c r="G20" s="213"/>
      <c r="H20" s="213"/>
      <c r="I20" s="213"/>
      <c r="J20" s="213"/>
      <c r="K20" s="213" t="s">
        <v>712</v>
      </c>
      <c r="L20" s="213"/>
      <c r="M20" s="213"/>
      <c r="N20" s="213"/>
      <c r="O20" s="214"/>
      <c r="P20" s="210">
        <v>3</v>
      </c>
      <c r="Q20" s="210"/>
      <c r="R20" s="215">
        <v>162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733</v>
      </c>
      <c r="AA20" s="213"/>
      <c r="AB20" s="213"/>
      <c r="AC20" s="213"/>
      <c r="AD20" s="213"/>
      <c r="AE20" s="213" t="s">
        <v>734</v>
      </c>
      <c r="AF20" s="213"/>
      <c r="AG20" s="213"/>
      <c r="AH20" s="213"/>
      <c r="AI20" s="214"/>
      <c r="AJ20" s="210">
        <v>3</v>
      </c>
      <c r="AK20" s="210"/>
      <c r="AL20" s="215">
        <v>151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708</v>
      </c>
      <c r="G21" s="228"/>
      <c r="H21" s="228"/>
      <c r="I21" s="228"/>
      <c r="J21" s="228"/>
      <c r="K21" s="228" t="s">
        <v>709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735</v>
      </c>
      <c r="AA21" s="228"/>
      <c r="AB21" s="228"/>
      <c r="AC21" s="228"/>
      <c r="AD21" s="228"/>
      <c r="AE21" s="228" t="s">
        <v>736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713</v>
      </c>
      <c r="G22" s="179"/>
      <c r="H22" s="179"/>
      <c r="I22" s="179"/>
      <c r="J22" s="179"/>
      <c r="K22" s="179" t="s">
        <v>714</v>
      </c>
      <c r="L22" s="179"/>
      <c r="M22" s="179"/>
      <c r="N22" s="179"/>
      <c r="O22" s="180"/>
      <c r="P22" s="222">
        <v>3</v>
      </c>
      <c r="Q22" s="222"/>
      <c r="R22" s="224">
        <v>160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737</v>
      </c>
      <c r="AA22" s="179"/>
      <c r="AB22" s="179"/>
      <c r="AC22" s="179"/>
      <c r="AD22" s="179"/>
      <c r="AE22" s="179" t="s">
        <v>738</v>
      </c>
      <c r="AF22" s="179"/>
      <c r="AG22" s="179"/>
      <c r="AH22" s="179"/>
      <c r="AI22" s="180"/>
      <c r="AJ22" s="222">
        <v>3</v>
      </c>
      <c r="AK22" s="222"/>
      <c r="AL22" s="224">
        <v>152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715</v>
      </c>
      <c r="G23" s="235"/>
      <c r="H23" s="235"/>
      <c r="I23" s="235"/>
      <c r="J23" s="235"/>
      <c r="K23" s="235" t="s">
        <v>716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739</v>
      </c>
      <c r="AA23" s="235"/>
      <c r="AB23" s="235"/>
      <c r="AC23" s="235"/>
      <c r="AD23" s="235"/>
      <c r="AE23" s="235" t="s">
        <v>740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717</v>
      </c>
      <c r="G24" s="179"/>
      <c r="H24" s="179"/>
      <c r="I24" s="179"/>
      <c r="J24" s="179"/>
      <c r="K24" s="179" t="s">
        <v>718</v>
      </c>
      <c r="L24" s="179"/>
      <c r="M24" s="179"/>
      <c r="N24" s="179"/>
      <c r="O24" s="180"/>
      <c r="P24" s="222">
        <v>3</v>
      </c>
      <c r="Q24" s="222"/>
      <c r="R24" s="224">
        <v>164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741</v>
      </c>
      <c r="AA24" s="179"/>
      <c r="AB24" s="179"/>
      <c r="AC24" s="179"/>
      <c r="AD24" s="179"/>
      <c r="AE24" s="179" t="s">
        <v>742</v>
      </c>
      <c r="AF24" s="179"/>
      <c r="AG24" s="179"/>
      <c r="AH24" s="179"/>
      <c r="AI24" s="180"/>
      <c r="AJ24" s="222">
        <v>3</v>
      </c>
      <c r="AK24" s="222"/>
      <c r="AL24" s="224">
        <v>153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719</v>
      </c>
      <c r="G25" s="235"/>
      <c r="H25" s="235"/>
      <c r="I25" s="235"/>
      <c r="J25" s="235"/>
      <c r="K25" s="235" t="s">
        <v>720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743</v>
      </c>
      <c r="AA25" s="235"/>
      <c r="AB25" s="235"/>
      <c r="AC25" s="235"/>
      <c r="AD25" s="235"/>
      <c r="AE25" s="235" t="s">
        <v>744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721</v>
      </c>
      <c r="G26" s="179"/>
      <c r="H26" s="179"/>
      <c r="I26" s="179"/>
      <c r="J26" s="179"/>
      <c r="K26" s="179" t="s">
        <v>722</v>
      </c>
      <c r="L26" s="179"/>
      <c r="M26" s="179"/>
      <c r="N26" s="179"/>
      <c r="O26" s="180"/>
      <c r="P26" s="222">
        <v>3</v>
      </c>
      <c r="Q26" s="222"/>
      <c r="R26" s="224">
        <v>157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707</v>
      </c>
      <c r="AA26" s="179"/>
      <c r="AB26" s="179"/>
      <c r="AC26" s="179"/>
      <c r="AD26" s="179"/>
      <c r="AE26" s="179" t="s">
        <v>745</v>
      </c>
      <c r="AF26" s="179"/>
      <c r="AG26" s="179"/>
      <c r="AH26" s="179"/>
      <c r="AI26" s="180"/>
      <c r="AJ26" s="222">
        <v>2</v>
      </c>
      <c r="AK26" s="222"/>
      <c r="AL26" s="224">
        <v>160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723</v>
      </c>
      <c r="G27" s="235"/>
      <c r="H27" s="235"/>
      <c r="I27" s="235"/>
      <c r="J27" s="235"/>
      <c r="K27" s="235" t="s">
        <v>724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705</v>
      </c>
      <c r="AA27" s="235"/>
      <c r="AB27" s="235"/>
      <c r="AC27" s="235"/>
      <c r="AD27" s="235"/>
      <c r="AE27" s="235" t="s">
        <v>706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725</v>
      </c>
      <c r="G28" s="179"/>
      <c r="H28" s="179"/>
      <c r="I28" s="179"/>
      <c r="J28" s="179"/>
      <c r="K28" s="179" t="s">
        <v>726</v>
      </c>
      <c r="L28" s="179"/>
      <c r="M28" s="179"/>
      <c r="N28" s="179"/>
      <c r="O28" s="180"/>
      <c r="P28" s="222">
        <v>2</v>
      </c>
      <c r="Q28" s="222"/>
      <c r="R28" s="224">
        <v>154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746</v>
      </c>
      <c r="AA28" s="179"/>
      <c r="AB28" s="179"/>
      <c r="AC28" s="179"/>
      <c r="AD28" s="179"/>
      <c r="AE28" s="179" t="s">
        <v>747</v>
      </c>
      <c r="AF28" s="179"/>
      <c r="AG28" s="179"/>
      <c r="AH28" s="179"/>
      <c r="AI28" s="180"/>
      <c r="AJ28" s="222">
        <v>3</v>
      </c>
      <c r="AK28" s="222"/>
      <c r="AL28" s="224">
        <v>150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727</v>
      </c>
      <c r="G29" s="235"/>
      <c r="H29" s="235"/>
      <c r="I29" s="235"/>
      <c r="J29" s="235"/>
      <c r="K29" s="235" t="s">
        <v>728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748</v>
      </c>
      <c r="AA29" s="235"/>
      <c r="AB29" s="235"/>
      <c r="AC29" s="235"/>
      <c r="AD29" s="235"/>
      <c r="AE29" s="235" t="s">
        <v>749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729</v>
      </c>
      <c r="G30" s="179"/>
      <c r="H30" s="179"/>
      <c r="I30" s="179"/>
      <c r="J30" s="179"/>
      <c r="K30" s="179" t="s">
        <v>730</v>
      </c>
      <c r="L30" s="179"/>
      <c r="M30" s="179"/>
      <c r="N30" s="179"/>
      <c r="O30" s="180"/>
      <c r="P30" s="222">
        <v>3</v>
      </c>
      <c r="Q30" s="222"/>
      <c r="R30" s="224">
        <v>163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750</v>
      </c>
      <c r="AA30" s="179"/>
      <c r="AB30" s="179"/>
      <c r="AC30" s="179"/>
      <c r="AD30" s="179"/>
      <c r="AE30" s="179" t="s">
        <v>751</v>
      </c>
      <c r="AF30" s="179"/>
      <c r="AG30" s="179"/>
      <c r="AH30" s="179"/>
      <c r="AI30" s="180"/>
      <c r="AJ30" s="222">
        <v>3</v>
      </c>
      <c r="AK30" s="222"/>
      <c r="AL30" s="224">
        <v>153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731</v>
      </c>
      <c r="G31" s="170"/>
      <c r="H31" s="170"/>
      <c r="I31" s="170"/>
      <c r="J31" s="170"/>
      <c r="K31" s="170" t="s">
        <v>732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752</v>
      </c>
      <c r="AA31" s="170"/>
      <c r="AB31" s="170"/>
      <c r="AC31" s="170"/>
      <c r="AD31" s="170"/>
      <c r="AE31" s="170" t="s">
        <v>753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10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横須賀市立久里浜中学校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758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4106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横須賀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横須賀市立久里浜中学校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ふくい</v>
      </c>
      <c r="F7" s="344"/>
      <c r="G7" s="344"/>
      <c r="H7" s="344"/>
      <c r="I7" s="344"/>
      <c r="J7" s="344"/>
      <c r="K7" s="344" t="str">
        <f>IF(入力!L12="","",入力!L12)</f>
        <v>ゆうこ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にしむら</v>
      </c>
      <c r="V7" s="176"/>
      <c r="W7" s="176"/>
      <c r="X7" s="176"/>
      <c r="Y7" s="176"/>
      <c r="Z7" s="318"/>
      <c r="AA7" s="299" t="str">
        <f>IF(入力!AB12="","",入力!AB12)</f>
        <v>みつる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福井</v>
      </c>
      <c r="F8" s="332"/>
      <c r="G8" s="332"/>
      <c r="H8" s="332"/>
      <c r="I8" s="332"/>
      <c r="J8" s="332"/>
      <c r="K8" s="332" t="str">
        <f>IF(入力!L13="","",入力!L13)</f>
        <v>優子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西村</v>
      </c>
      <c r="V8" s="335"/>
      <c r="W8" s="335"/>
      <c r="X8" s="335"/>
      <c r="Y8" s="335"/>
      <c r="Z8" s="336"/>
      <c r="AA8" s="337" t="str">
        <f>IF(入力!AB13="","",入力!AB13)</f>
        <v>十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みかみ</v>
      </c>
      <c r="F9" s="176"/>
      <c r="G9" s="176"/>
      <c r="H9" s="176"/>
      <c r="I9" s="176"/>
      <c r="J9" s="318"/>
      <c r="K9" s="299" t="str">
        <f>IF(入力!L14="","",入力!L14)</f>
        <v>かのん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こばやし</v>
      </c>
      <c r="V9" s="176"/>
      <c r="W9" s="176"/>
      <c r="X9" s="176"/>
      <c r="Y9" s="176"/>
      <c r="Z9" s="318"/>
      <c r="AA9" s="299" t="str">
        <f>IF(入力!AB14="","",入力!AB14)</f>
        <v>あきほ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三上</v>
      </c>
      <c r="F10" s="302"/>
      <c r="G10" s="302"/>
      <c r="H10" s="302"/>
      <c r="I10" s="302"/>
      <c r="J10" s="307"/>
      <c r="K10" s="301" t="str">
        <f>IF(入力!L15="","",入力!L15)</f>
        <v>伽音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小林</v>
      </c>
      <c r="V10" s="302"/>
      <c r="W10" s="302"/>
      <c r="X10" s="302"/>
      <c r="Y10" s="302"/>
      <c r="Z10" s="307"/>
      <c r="AA10" s="301" t="str">
        <f>IF(入力!AB15="","",入力!AB15)</f>
        <v>秋穂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こばやし</v>
      </c>
      <c r="F15" s="295"/>
      <c r="G15" s="295"/>
      <c r="H15" s="295"/>
      <c r="I15" s="295"/>
      <c r="J15" s="295" t="str">
        <f>IF(入力!K20="","",入力!K20)</f>
        <v>あきほ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162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たけうち</v>
      </c>
      <c r="Z15" s="295"/>
      <c r="AA15" s="295"/>
      <c r="AB15" s="295"/>
      <c r="AC15" s="295"/>
      <c r="AD15" s="295" t="str">
        <f>IF(入力!AE20="","",入力!AE20)</f>
        <v>じゅり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151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小林</v>
      </c>
      <c r="F16" s="312"/>
      <c r="G16" s="312"/>
      <c r="H16" s="312"/>
      <c r="I16" s="312"/>
      <c r="J16" s="312" t="str">
        <f>IF(入力!K21="","",入力!K21)</f>
        <v>秋穂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竹内</v>
      </c>
      <c r="Z16" s="312"/>
      <c r="AA16" s="312"/>
      <c r="AB16" s="312"/>
      <c r="AC16" s="312"/>
      <c r="AD16" s="312" t="str">
        <f>IF(入力!AE21="","",入力!AE21)</f>
        <v>樹里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はまだ</v>
      </c>
      <c r="F17" s="281"/>
      <c r="G17" s="281"/>
      <c r="H17" s="281"/>
      <c r="I17" s="281"/>
      <c r="J17" s="281" t="str">
        <f>IF(入力!K22="","",入力!K22)</f>
        <v>あいり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160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いもと</v>
      </c>
      <c r="Z17" s="281"/>
      <c r="AA17" s="281"/>
      <c r="AB17" s="281"/>
      <c r="AC17" s="281"/>
      <c r="AD17" s="281" t="str">
        <f>IF(入力!AE22="","",入力!AE22)</f>
        <v>みらん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152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濱田</v>
      </c>
      <c r="F18" s="274"/>
      <c r="G18" s="274"/>
      <c r="H18" s="274"/>
      <c r="I18" s="274"/>
      <c r="J18" s="274" t="str">
        <f>IF(入力!K23="","",入力!K23)</f>
        <v>藍梨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井本</v>
      </c>
      <c r="Z18" s="274"/>
      <c r="AA18" s="274"/>
      <c r="AB18" s="274"/>
      <c r="AC18" s="274"/>
      <c r="AD18" s="274" t="str">
        <f>IF(入力!AE23="","",入力!AE23)</f>
        <v>美蘭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あんぼ</v>
      </c>
      <c r="F19" s="281"/>
      <c r="G19" s="281"/>
      <c r="H19" s="281"/>
      <c r="I19" s="281"/>
      <c r="J19" s="281" t="str">
        <f>IF(入力!K24="","",入力!K24)</f>
        <v>みみ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164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おがわ</v>
      </c>
      <c r="Z19" s="281"/>
      <c r="AA19" s="281"/>
      <c r="AB19" s="281"/>
      <c r="AC19" s="281"/>
      <c r="AD19" s="281" t="str">
        <f>IF(入力!AE24="","",入力!AE24)</f>
        <v>りこ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153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安保</v>
      </c>
      <c r="F20" s="274"/>
      <c r="G20" s="274"/>
      <c r="H20" s="274"/>
      <c r="I20" s="274"/>
      <c r="J20" s="274" t="str">
        <f>IF(入力!K25="","",入力!K25)</f>
        <v>美海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小川</v>
      </c>
      <c r="Z20" s="274"/>
      <c r="AA20" s="274"/>
      <c r="AB20" s="274"/>
      <c r="AC20" s="274"/>
      <c r="AD20" s="274" t="str">
        <f>IF(入力!AE25="","",入力!AE25)</f>
        <v>璃子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いしい</v>
      </c>
      <c r="F21" s="281"/>
      <c r="G21" s="281"/>
      <c r="H21" s="281"/>
      <c r="I21" s="281"/>
      <c r="J21" s="281" t="str">
        <f>IF(入力!K26="","",入力!K26)</f>
        <v>まどな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157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かわばた</v>
      </c>
      <c r="Z21" s="281"/>
      <c r="AA21" s="281"/>
      <c r="AB21" s="281"/>
      <c r="AC21" s="281"/>
      <c r="AD21" s="281" t="str">
        <f>IF(入力!AE26="","",入力!AE26)</f>
        <v>ななみ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160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石井</v>
      </c>
      <c r="F22" s="274"/>
      <c r="G22" s="274"/>
      <c r="H22" s="274"/>
      <c r="I22" s="274"/>
      <c r="J22" s="274" t="str">
        <f>IF(入力!K27="","",入力!K27)</f>
        <v>愛乃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川畑</v>
      </c>
      <c r="Z22" s="274"/>
      <c r="AA22" s="274"/>
      <c r="AB22" s="274"/>
      <c r="AC22" s="274"/>
      <c r="AD22" s="274" t="str">
        <f>IF(入力!AE27="","",入力!AE27)</f>
        <v>奈々美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ささき</v>
      </c>
      <c r="F23" s="281"/>
      <c r="G23" s="281"/>
      <c r="H23" s="281"/>
      <c r="I23" s="281"/>
      <c r="J23" s="281" t="str">
        <f>IF(入力!K28="","",入力!K28)</f>
        <v>ここあ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154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わだ</v>
      </c>
      <c r="Z23" s="281"/>
      <c r="AA23" s="281"/>
      <c r="AB23" s="281"/>
      <c r="AC23" s="281"/>
      <c r="AD23" s="281" t="str">
        <f>IF(入力!AE28="","",入力!AE28)</f>
        <v>えりか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150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佐々木</v>
      </c>
      <c r="F24" s="274"/>
      <c r="G24" s="274"/>
      <c r="H24" s="274"/>
      <c r="I24" s="274"/>
      <c r="J24" s="274" t="str">
        <f>IF(入力!K29="","",入力!K29)</f>
        <v>心愛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和田</v>
      </c>
      <c r="Z24" s="274"/>
      <c r="AA24" s="274"/>
      <c r="AB24" s="274"/>
      <c r="AC24" s="274"/>
      <c r="AD24" s="274" t="str">
        <f>IF(入力!AE29="","",入力!AE29)</f>
        <v>絵里加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ふじの</v>
      </c>
      <c r="F25" s="281"/>
      <c r="G25" s="281"/>
      <c r="H25" s="281"/>
      <c r="I25" s="281"/>
      <c r="J25" s="281" t="str">
        <f>IF(入力!K30="","",入力!K30)</f>
        <v>かんな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がたなが</v>
      </c>
      <c r="Z25" s="281"/>
      <c r="AA25" s="281"/>
      <c r="AB25" s="281"/>
      <c r="AC25" s="281"/>
      <c r="AD25" s="281" t="str">
        <f>IF(入力!AE30="","",入力!AE30)</f>
        <v>みさき</v>
      </c>
      <c r="AE25" s="281"/>
      <c r="AF25" s="281"/>
      <c r="AG25" s="281"/>
      <c r="AH25" s="282"/>
      <c r="AI25" s="277">
        <f>IF(入力!AJ30="","",入力!AJ30)</f>
        <v>3</v>
      </c>
      <c r="AJ25" s="277"/>
      <c r="AK25" s="275">
        <f>IF(入力!AL30="","",入力!AL30)</f>
        <v>153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藤野</v>
      </c>
      <c r="F26" s="287"/>
      <c r="G26" s="287"/>
      <c r="H26" s="287"/>
      <c r="I26" s="287"/>
      <c r="J26" s="287" t="str">
        <f>IF(入力!K31="","",入力!K31)</f>
        <v>栞菜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潟永</v>
      </c>
      <c r="Z26" s="287"/>
      <c r="AA26" s="287"/>
      <c r="AB26" s="287"/>
      <c r="AC26" s="287"/>
      <c r="AD26" s="287" t="str">
        <f>IF(入力!AE31="","",入力!AE31)</f>
        <v>美咲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4106</v>
      </c>
      <c r="B7" s="46" t="str">
        <f>入力!$F$3</f>
        <v>横須賀市立久里浜中学校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239</v>
      </c>
      <c r="G7" s="57" t="str">
        <f>IF(入力!$I$6="","",入力!$I$6)</f>
        <v>0831</v>
      </c>
      <c r="H7" s="46"/>
      <c r="I7" s="46" t="str">
        <f>IF(入力!$L$5="","",入力!$L$5)</f>
        <v>横須賀市久里浜２－２２－１</v>
      </c>
      <c r="J7" s="46"/>
      <c r="K7" s="57" t="str">
        <f>IF(入力!$AB$4="","",入力!$AB$4)</f>
        <v>046</v>
      </c>
      <c r="L7" s="57" t="str">
        <f>IF(入力!$AG$4="","",入力!$AG$4)</f>
        <v>835</v>
      </c>
      <c r="M7" s="57" t="str">
        <f>IF(入力!$AL$4="","",入力!$AL$4)</f>
        <v>0402</v>
      </c>
      <c r="N7" s="57" t="str">
        <f>IF(入力!$AB$6="","",入力!$AB$6)</f>
        <v>046</v>
      </c>
      <c r="O7" s="57" t="str">
        <f>IF(入力!$AG$6="","",入力!$AG$6)</f>
        <v>835</v>
      </c>
      <c r="P7" s="57" t="str">
        <f>IF(入力!$AL$6="","",入力!$AL$6)</f>
        <v>0441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福井</v>
      </c>
      <c r="D16" s="46" t="str">
        <f>IF(入力!$L$13="","",入力!$L$13)</f>
        <v>優子</v>
      </c>
      <c r="E16" s="46" t="str">
        <f>IF(入力!$F$12="","",入力!$F$12)</f>
        <v>ふくい</v>
      </c>
      <c r="F16" s="46" t="str">
        <f>IF(入力!$L$12="","",入力!$L$12)</f>
        <v>ゆうこ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西村</v>
      </c>
      <c r="D17" s="46" t="str">
        <f>IF(入力!$AB$13="","",入力!$AB$13)</f>
        <v>十</v>
      </c>
      <c r="E17" s="46" t="str">
        <f>IF(入力!$V$12="","",入力!$V$12)</f>
        <v>にしむら</v>
      </c>
      <c r="F17" s="46" t="str">
        <f>IF(入力!$AB$12="","",入力!$AB$12)</f>
        <v>みつる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三上</v>
      </c>
      <c r="D20" s="46" t="str">
        <f>IF(入力!$L$15="","",入力!$L$15)</f>
        <v>伽音</v>
      </c>
      <c r="E20" s="46" t="str">
        <f>IF(入力!$F$14="","",入力!$F$14)</f>
        <v>みかみ</v>
      </c>
      <c r="F20" s="46" t="str">
        <f>IF(入力!$L$14="","",入力!$L$14)</f>
        <v>かのん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小林</v>
      </c>
      <c r="D24" s="46" t="str">
        <f>IF(入力!$AB$15="","",入力!$AB$15)</f>
        <v>秋穂</v>
      </c>
      <c r="E24" s="46" t="str">
        <f>IF(入力!$V$14="","",入力!$V$14)</f>
        <v>こばやし</v>
      </c>
      <c r="F24" s="46" t="str">
        <f>IF(入力!$AB$14="","",入力!$AB$14)</f>
        <v>あきほ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小林</v>
      </c>
      <c r="D53" s="46" t="str">
        <f>IF(入力!K21="","",入力!K21)</f>
        <v>秋穂</v>
      </c>
      <c r="E53" s="46" t="str">
        <f>IF(入力!F20="","",入力!F20)</f>
        <v>こばやし</v>
      </c>
      <c r="F53" s="46" t="str">
        <f>IF(入力!K20="","",入力!K20)</f>
        <v>あきほ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濱田</v>
      </c>
      <c r="D54" s="46" t="str">
        <f>IF(入力!K23="","",入力!K23)</f>
        <v>藍梨</v>
      </c>
      <c r="E54" s="46" t="str">
        <f>IF(入力!F22="","",入力!F22)</f>
        <v>はまだ</v>
      </c>
      <c r="F54" s="46" t="str">
        <f>IF(入力!K22="","",入力!K22)</f>
        <v>あいり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安保</v>
      </c>
      <c r="D55" s="46" t="str">
        <f>IF(入力!K25="","",入力!K25)</f>
        <v>美海</v>
      </c>
      <c r="E55" s="46" t="str">
        <f>IF(入力!F24="","",入力!F24)</f>
        <v>あんぼ</v>
      </c>
      <c r="F55" s="46" t="str">
        <f>IF(入力!K24="","",入力!K24)</f>
        <v>みみ</v>
      </c>
      <c r="G55" s="46"/>
      <c r="H55" s="46"/>
      <c r="I55" s="46">
        <f>IF(入力!P24="","",入力!P24)</f>
        <v>3</v>
      </c>
      <c r="J55" s="46">
        <f>IF(入力!R24="","",入力!R24)</f>
        <v>164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石井</v>
      </c>
      <c r="D56" s="46" t="str">
        <f>IF(入力!K27="","",入力!K27)</f>
        <v>愛乃</v>
      </c>
      <c r="E56" s="46" t="str">
        <f>IF(入力!F26="","",入力!F26)</f>
        <v>いしい</v>
      </c>
      <c r="F56" s="46" t="str">
        <f>IF(入力!K26="","",入力!K26)</f>
        <v>まどな</v>
      </c>
      <c r="G56" s="46"/>
      <c r="H56" s="46"/>
      <c r="I56" s="46">
        <f>IF(入力!P26="","",入力!P26)</f>
        <v>3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佐々木</v>
      </c>
      <c r="D57" s="46" t="str">
        <f>IF(入力!K29="","",入力!K29)</f>
        <v>心愛</v>
      </c>
      <c r="E57" s="46" t="str">
        <f>IF(入力!F28="","",入力!F28)</f>
        <v>ささき</v>
      </c>
      <c r="F57" s="46" t="str">
        <f>IF(入力!K28="","",入力!K28)</f>
        <v>ここあ</v>
      </c>
      <c r="G57" s="46"/>
      <c r="H57" s="46"/>
      <c r="I57" s="46">
        <f>IF(入力!P28="","",入力!P28)</f>
        <v>2</v>
      </c>
      <c r="J57" s="46">
        <f>IF(入力!R28="","",入力!R28)</f>
        <v>154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石井</v>
      </c>
      <c r="D58" s="46" t="str">
        <f>IF(入力!K27="","",入力!K27)</f>
        <v>愛乃</v>
      </c>
      <c r="E58" s="46" t="str">
        <f>IF(入力!F30="","",入力!F30)</f>
        <v>ふじの</v>
      </c>
      <c r="F58" s="46" t="str">
        <f>IF(入力!K30="","",入力!K30)</f>
        <v>かんな</v>
      </c>
      <c r="G58" s="46"/>
      <c r="H58" s="46"/>
      <c r="I58" s="46">
        <f>IF(入力!P30="","",入力!P30)</f>
        <v>3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竹内</v>
      </c>
      <c r="D59" s="46" t="str">
        <f>IF(入力!AE21="","",入力!AE21)</f>
        <v>樹里</v>
      </c>
      <c r="E59" s="46" t="str">
        <f>IF(入力!Z20="","",入力!Z20)</f>
        <v>たけうち</v>
      </c>
      <c r="F59" s="46" t="str">
        <f>IF(入力!AE20="","",入力!AE20)</f>
        <v>じゅり</v>
      </c>
      <c r="G59" s="46"/>
      <c r="H59" s="46"/>
      <c r="I59" s="46">
        <f>IF(入力!AJ20="","",入力!AJ20)</f>
        <v>3</v>
      </c>
      <c r="J59" s="46">
        <f>IF(入力!AL20="","",入力!AL20)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井本</v>
      </c>
      <c r="D60" s="46" t="str">
        <f>IF(入力!AE23="","",入力!AE23)</f>
        <v>美蘭</v>
      </c>
      <c r="E60" s="46" t="str">
        <f>IF(入力!Z22="","",入力!Z22)</f>
        <v>いもと</v>
      </c>
      <c r="F60" s="46" t="str">
        <f>IF(入力!AE22="","",入力!AE22)</f>
        <v>みらん</v>
      </c>
      <c r="G60" s="46"/>
      <c r="H60" s="46"/>
      <c r="I60" s="46">
        <f>IF(入力!AJ22="","",入力!AJ22)</f>
        <v>3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小川</v>
      </c>
      <c r="D61" s="46" t="str">
        <f>IF(入力!AE25="","",入力!AE25)</f>
        <v>璃子</v>
      </c>
      <c r="E61" s="46" t="str">
        <f>IF(入力!Z24="","",入力!Z24)</f>
        <v>おがわ</v>
      </c>
      <c r="F61" s="46" t="str">
        <f>IF(入力!AE24="","",入力!AE24)</f>
        <v>りこ</v>
      </c>
      <c r="G61" s="46"/>
      <c r="H61" s="46"/>
      <c r="I61" s="46">
        <f>IF(入力!AJ24="","",入力!AJ24)</f>
        <v>3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川畑</v>
      </c>
      <c r="D62" s="46" t="str">
        <f>IF(入力!AE27="","",入力!AE27)</f>
        <v>奈々美</v>
      </c>
      <c r="E62" s="46" t="str">
        <f>IF(入力!Z26="","",入力!Z26)</f>
        <v>かわばた</v>
      </c>
      <c r="F62" s="46" t="str">
        <f>IF(入力!AE26="","",入力!AE26)</f>
        <v>ななみ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和田</v>
      </c>
      <c r="D63" s="46" t="str">
        <f>IF(入力!AE29="","",入力!AE29)</f>
        <v>絵里加</v>
      </c>
      <c r="E63" s="46" t="str">
        <f>IF(入力!Z28="","",入力!Z28)</f>
        <v>わだ</v>
      </c>
      <c r="F63" s="46" t="str">
        <f>IF(入力!AE28="","",入力!AE28)</f>
        <v>えりか</v>
      </c>
      <c r="G63" s="46"/>
      <c r="H63" s="46"/>
      <c r="I63" s="46">
        <f>IF(入力!AJ28="","",入力!AJ28)</f>
        <v>3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潟永</v>
      </c>
      <c r="D64" s="46" t="str">
        <f>IF(入力!AE31="","",入力!AE31)</f>
        <v>美咲</v>
      </c>
      <c r="E64" s="46" t="str">
        <f>IF(入力!Z30="","",入力!Z30)</f>
        <v>がたなが</v>
      </c>
      <c r="F64" s="46" t="str">
        <f>IF(入力!AE30="","",入力!AE30)</f>
        <v>みさき</v>
      </c>
      <c r="G64" s="46"/>
      <c r="H64" s="46"/>
      <c r="I64" s="46">
        <f>IF(入力!AJ30="","",入力!AJ30)</f>
        <v>3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2017-05-09T09:56:06Z</cp:lastPrinted>
  <dcterms:created xsi:type="dcterms:W3CDTF">2006-11-03T01:52:14Z</dcterms:created>
  <dcterms:modified xsi:type="dcterms:W3CDTF">2017-05-09T09:56:32Z</dcterms:modified>
</cp:coreProperties>
</file>