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12\disk\★ 部活動 ★\バレー\"/>
    </mc:Choice>
  </mc:AlternateContent>
  <bookViews>
    <workbookView xWindow="0" yWindow="0" windowWidth="19200" windowHeight="113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<sst xmlns="http://schemas.openxmlformats.org/spreadsheetml/2006/main" count="1453" uniqueCount="748">
  <si>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</si>
  <si>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</si>
  <si>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</si>
  <si>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</si>
  <si>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</si>
  <si>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</si>
  <si>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</si>
  <si>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</si>
  <si>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</si>
  <si>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</si>
  <si>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</si>
  <si>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</si>
  <si>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</si>
  <si>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</si>
  <si>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</si>
  <si>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</si>
  <si>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</si>
  <si>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</si>
  <si>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</si>
  <si>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</si>
  <si>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</si>
  <si>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</si>
  <si>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</si>
  <si>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</si>
  <si>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</si>
  <si>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</si>
  <si>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</si>
  <si>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</si>
  <si>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</si>
  <si>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</si>
  <si>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</si>
  <si>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</si>
  <si>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</si>
  <si>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</si>
  <si>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</si>
  <si>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</si>
  <si>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</si>
  <si>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</si>
  <si>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</si>
  <si>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</si>
  <si>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</si>
  <si>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</si>
  <si>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</si>
  <si>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</si>
  <si>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</si>
  <si>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</si>
  <si>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</si>
  <si>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</si>
  <si>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</si>
  <si>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</si>
  <si>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</si>
  <si>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</si>
  <si>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</si>
  <si>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</si>
  <si>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</si>
  <si>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</si>
  <si>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</si>
  <si>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</si>
  <si>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</si>
  <si>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</si>
  <si>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</si>
  <si>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</si>
  <si>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</si>
  <si>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</si>
  <si>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</si>
  <si>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</si>
  <si>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</si>
  <si>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</si>
  <si>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</si>
  <si>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</si>
  <si>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</si>
  <si>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</si>
  <si>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</si>
  <si>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</si>
  <si>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</si>
  <si>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</si>
  <si>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</si>
  <si>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</si>
  <si>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</si>
  <si>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</si>
  <si>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</si>
  <si>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</si>
  <si>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</si>
  <si>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</si>
  <si>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</si>
  <si>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</si>
  <si>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</si>
  <si>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</si>
  <si>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</si>
  <si>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</si>
  <si>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</si>
  <si>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</si>
  <si>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</si>
  <si>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</si>
  <si>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</si>
  <si>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</si>
  <si>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</si>
  <si>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</si>
  <si>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</si>
  <si>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</si>
  <si>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</si>
  <si>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</si>
  <si>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</si>
  <si>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</si>
  <si>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</si>
  <si>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</si>
  <si>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</si>
  <si>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</si>
  <si>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</si>
  <si>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</si>
  <si>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</si>
  <si>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</si>
  <si>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</si>
  <si>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</si>
  <si>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</si>
  <si>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</si>
  <si>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</si>
  <si>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</si>
  <si>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</si>
  <si>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</si>
  <si>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</si>
  <si>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</si>
  <si>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</si>
  <si>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</si>
  <si>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</si>
  <si>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</si>
  <si>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</si>
  <si>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</si>
  <si>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</si>
  <si>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</si>
  <si>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</si>
  <si>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</si>
  <si>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</si>
  <si>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</si>
  <si>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</si>
  <si>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</si>
  <si>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</si>
  <si>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</si>
  <si>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</si>
  <si>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</si>
  <si>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</si>
  <si>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</si>
  <si>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</si>
  <si>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</si>
  <si>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</si>
  <si>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</si>
  <si>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</si>
  <si>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</si>
  <si>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</si>
  <si>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</si>
  <si>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</si>
  <si>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</si>
  <si>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</si>
  <si>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</si>
  <si>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</si>
  <si>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</si>
  <si>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</si>
  <si>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</si>
  <si>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</si>
  <si>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</si>
  <si>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</si>
  <si>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</si>
  <si>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</si>
  <si>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</si>
  <si>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</si>
  <si>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</si>
  <si>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</si>
  <si>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</si>
  <si>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</si>
  <si>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</si>
  <si>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</si>
  <si>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</si>
  <si>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</si>
  <si>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</si>
  <si>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</si>
  <si>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</si>
  <si>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</si>
  <si>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</si>
  <si>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</si>
  <si>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</si>
  <si>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</si>
  <si>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</si>
  <si>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</si>
  <si>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</si>
  <si>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</si>
  <si>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</si>
  <si>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</si>
  <si>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</si>
  <si>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</si>
  <si>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</si>
  <si>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</si>
  <si>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</si>
  <si>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</si>
  <si>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</si>
  <si>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</si>
  <si>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</si>
  <si>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</si>
  <si>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</si>
  <si>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</si>
  <si>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</si>
  <si>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</si>
  <si>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</si>
  <si>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</si>
  <si>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</si>
  <si>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</si>
  <si>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</si>
  <si>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</si>
  <si>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</si>
  <si>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</si>
  <si>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</si>
  <si>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</si>
  <si>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</si>
  <si>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</si>
  <si>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</si>
  <si>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</si>
  <si>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</si>
  <si>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</si>
  <si>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</si>
  <si>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</si>
  <si>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</si>
  <si>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</si>
  <si>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</si>
  <si>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</si>
  <si>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</si>
  <si>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</si>
  <si>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</si>
  <si>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</si>
  <si>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</si>
  <si>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</si>
  <si>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</si>
  <si>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</si>
  <si>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</si>
  <si>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</si>
  <si>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</si>
  <si>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</si>
  <si>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</si>
  <si>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</si>
  <si>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</si>
  <si>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</si>
  <si>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</si>
  <si>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</si>
  <si>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</si>
  <si>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</si>
  <si>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</si>
  <si>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</si>
  <si>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</si>
  <si>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</si>
  <si>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</si>
  <si>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</si>
  <si>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</si>
  <si>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</si>
  <si>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</si>
  <si>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</si>
  <si>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</si>
  <si>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</si>
  <si>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</si>
  <si>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</si>
  <si>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</si>
  <si>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</si>
  <si>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</si>
  <si>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</si>
  <si>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</si>
  <si>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</si>
  <si>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</si>
  <si>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</si>
  <si>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</si>
  <si>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</si>
  <si>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</si>
  <si>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</si>
  <si>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</si>
  <si>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</si>
  <si>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</si>
  <si>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</si>
  <si>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</si>
  <si>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</si>
  <si>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</si>
  <si>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</si>
  <si>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</si>
  <si>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</si>
  <si>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</si>
  <si>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</si>
  <si>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</si>
  <si>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</si>
  <si>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</si>
  <si>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</si>
  <si>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</si>
  <si>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</si>
  <si>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</si>
  <si>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</si>
  <si>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</si>
  <si>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</si>
  <si>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</si>
  <si>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</si>
  <si>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</si>
  <si>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</si>
  <si>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</si>
  <si>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</si>
  <si>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</si>
  <si>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</si>
  <si>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</si>
  <si>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</si>
  <si>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</si>
  <si>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</si>
  <si>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</si>
  <si>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</si>
  <si>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</si>
  <si>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</si>
  <si>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</si>
  <si>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</si>
  <si>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</si>
  <si>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</si>
  <si>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</si>
  <si>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</si>
  <si>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</si>
  <si>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</si>
  <si>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</si>
  <si>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</si>
  <si>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</si>
  <si>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</si>
  <si>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</si>
  <si>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</si>
  <si>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</si>
  <si>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</si>
  <si>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</si>
  <si>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</si>
  <si>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</si>
  <si>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</si>
  <si>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</si>
  <si>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</si>
  <si>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</si>
  <si>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</si>
  <si>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</si>
  <si>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</si>
  <si>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</si>
  <si>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</si>
  <si>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</si>
  <si>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</si>
  <si>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</si>
  <si>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</si>
  <si>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</si>
  <si>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</si>
  <si>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</si>
  <si>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</si>
  <si>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</si>
  <si>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</si>
  <si>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</si>
  <si>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</si>
  <si>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</si>
  <si>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</si>
  <si>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</si>
  <si>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</si>
  <si>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</si>
  <si>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</si>
  <si>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</si>
  <si>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</si>
  <si>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</si>
  <si>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</si>
  <si>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</si>
  <si>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</si>
  <si>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</si>
  <si>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</si>
  <si>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</si>
  <si>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</si>
  <si>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</si>
  <si>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</si>
  <si>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</si>
  <si>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</si>
  <si>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</si>
  <si>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</si>
  <si>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</si>
  <si>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</si>
  <si>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</si>
  <si>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</si>
  <si>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</si>
  <si>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</si>
  <si>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</si>
  <si>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</si>
  <si>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</si>
  <si>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</si>
  <si>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</si>
  <si>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</si>
  <si>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</si>
  <si>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</si>
  <si>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</si>
  <si>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</si>
  <si>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</si>
  <si>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</si>
  <si>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</si>
  <si>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</si>
  <si>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</si>
  <si>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</si>
  <si>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</si>
  <si>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</si>
  <si>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</si>
  <si>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</si>
  <si>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</si>
  <si>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</si>
  <si>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</si>
  <si>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</si>
  <si>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</si>
  <si>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</si>
  <si>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</si>
  <si>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</si>
  <si>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</si>
  <si>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</si>
  <si>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</si>
  <si>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</si>
  <si>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</si>
  <si>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</si>
  <si>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</si>
  <si>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</si>
  <si>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</si>
  <si>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</si>
  <si>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</si>
  <si>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</si>
  <si>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</si>
  <si>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</si>
  <si>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</si>
  <si>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</si>
  <si>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</si>
  <si>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</si>
  <si>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</si>
  <si>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</si>
  <si>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</si>
  <si>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</si>
  <si>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</si>
  <si>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</si>
  <si>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</si>
  <si>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</si>
  <si>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</si>
  <si>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</si>
  <si>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</si>
  <si>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</si>
  <si>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</si>
  <si>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</si>
  <si>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</si>
  <si>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</si>
  <si>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</si>
  <si>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</si>
  <si>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</si>
  <si>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</si>
  <si>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</si>
  <si>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</si>
  <si>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</si>
  <si>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</si>
  <si>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</si>
  <si>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</si>
  <si>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</si>
  <si>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</si>
  <si>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</si>
  <si>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</si>
  <si>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</si>
  <si>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</si>
  <si>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</si>
  <si>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</si>
  <si>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</si>
  <si>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</si>
  <si>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</si>
  <si>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</si>
  <si>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</si>
  <si>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</si>
  <si>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</si>
  <si>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</si>
  <si>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</si>
  <si>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</si>
  <si>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</si>
  <si>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</si>
  <si>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</si>
  <si>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</si>
  <si>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</si>
  <si>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</si>
  <si>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</si>
  <si>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</si>
  <si>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</si>
  <si>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</si>
  <si>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</si>
  <si>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</si>
  <si>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</si>
  <si>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</si>
  <si>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</si>
  <si>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</si>
  <si>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</si>
  <si>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</si>
  <si>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</si>
  <si>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</si>
  <si>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</si>
  <si>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</si>
  <si>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</si>
  <si>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</si>
  <si>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</si>
  <si>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</si>
  <si>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</si>
  <si>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</si>
  <si>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</si>
  <si>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</si>
  <si>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</si>
  <si>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</si>
  <si>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</si>
  <si>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</si>
  <si>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</si>
  <si>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</si>
  <si>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</si>
  <si>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</si>
  <si>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</si>
  <si>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</si>
  <si>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</si>
  <si>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</si>
  <si>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</si>
  <si>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</si>
  <si>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</si>
  <si>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</si>
  <si>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</si>
  <si>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</si>
  <si>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</si>
  <si>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</si>
  <si>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</si>
  <si>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</si>
  <si>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</si>
  <si>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</si>
  <si>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</si>
  <si>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</si>
  <si>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</si>
  <si>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</si>
  <si>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</si>
  <si>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</si>
  <si>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</si>
  <si>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</si>
  <si>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</si>
  <si>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</si>
  <si>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</si>
  <si>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</si>
  <si>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</si>
  <si>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</si>
  <si>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</si>
  <si>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</si>
  <si>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</si>
  <si>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</si>
  <si>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</si>
  <si>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</si>
  <si>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</si>
  <si>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</si>
  <si>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</si>
  <si>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</si>
  <si>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</si>
  <si>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</si>
  <si>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</si>
  <si>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</si>
  <si>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</si>
  <si>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</si>
  <si>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</si>
  <si>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</si>
  <si>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</si>
  <si>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</si>
  <si>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</si>
  <si>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</si>
  <si>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</si>
  <si>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</si>
  <si>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</si>
  <si>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</si>
  <si>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</si>
  <si>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</si>
  <si>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</si>
  <si>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</si>
  <si>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</si>
  <si>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</si>
  <si>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</si>
  <si>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</si>
  <si>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</si>
  <si>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</si>
  <si>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</si>
  <si>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</si>
  <si>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</si>
  <si>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</si>
  <si>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</si>
  <si>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</si>
  <si>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</si>
  <si>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</si>
  <si>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</si>
  <si>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</si>
  <si>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</si>
  <si>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</si>
  <si>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</si>
  <si>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</si>
  <si>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</si>
  <si>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</si>
  <si>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</si>
  <si>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</si>
  <si>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</si>
  <si>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</si>
  <si>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</si>
  <si>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</si>
  <si>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</si>
  <si>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</si>
  <si>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</si>
  <si>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</si>
  <si>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</si>
  <si>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</si>
  <si>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</si>
  <si>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</si>
  <si>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</si>
  <si>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</si>
  <si>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</si>
  <si>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</si>
  <si>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</si>
  <si>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</si>
  <si>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</si>
  <si>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</si>
  <si>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</si>
  <si>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</si>
  <si>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</si>
  <si>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</si>
  <si>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</si>
  <si>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</si>
  <si>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</si>
  <si>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</si>
  <si>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</si>
  <si>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</si>
  <si>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</si>
  <si>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</si>
  <si>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</si>
  <si>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</si>
  <si>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</si>
  <si>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</si>
  <si>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</si>
  <si>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</si>
  <si>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</si>
  <si>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</si>
  <si>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</si>
  <si>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</si>
  <si>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</si>
  <si>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</si>
  <si>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</si>
  <si>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</si>
  <si>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</si>
  <si>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</si>
  <si>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</si>
  <si>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</si>
  <si>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</si>
  <si>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</si>
  <si>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</si>
  <si>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</si>
  <si>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</si>
  <si>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</si>
  <si>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</si>
  <si>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</si>
  <si>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</si>
  <si>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</si>
  <si>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</si>
  <si>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</si>
  <si>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</si>
  <si>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</si>
  <si>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</si>
  <si>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</si>
  <si>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</si>
  <si>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</si>
  <si>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</si>
  <si>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</si>
  <si>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</si>
  <si>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</si>
  <si>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</si>
  <si>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</si>
  <si>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</si>
  <si>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</si>
  <si>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</si>
  <si>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</si>
  <si>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</si>
  <si>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</si>
  <si>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</si>
  <si>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</si>
  <si>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</si>
  <si>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</si>
  <si>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</si>
  <si>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</si>
  <si>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</si>
  <si>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</si>
  <si>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</si>
  <si>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</si>
  <si>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</si>
  <si>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</si>
  <si>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</si>
  <si>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222</t>
    <phoneticPr fontId="2"/>
  </si>
  <si>
    <t>0036</t>
    <phoneticPr fontId="2"/>
  </si>
  <si>
    <t>横浜市港北区小机町325</t>
    <rPh sb="0" eb="3">
      <t>ヨコハマシ</t>
    </rPh>
    <rPh sb="3" eb="6">
      <t>コウホクク</t>
    </rPh>
    <rPh sb="6" eb="9">
      <t>コヅクエチョウ</t>
    </rPh>
    <phoneticPr fontId="2"/>
  </si>
  <si>
    <t>471</t>
    <phoneticPr fontId="2"/>
  </si>
  <si>
    <t>9203</t>
    <phoneticPr fontId="2"/>
  </si>
  <si>
    <t>045</t>
    <phoneticPr fontId="2"/>
  </si>
  <si>
    <t>2880</t>
    <phoneticPr fontId="2"/>
  </si>
  <si>
    <t>葦埜</t>
    <rPh sb="0" eb="1">
      <t>アシ</t>
    </rPh>
    <rPh sb="1" eb="2">
      <t>ノ</t>
    </rPh>
    <phoneticPr fontId="2"/>
  </si>
  <si>
    <t>達也</t>
    <rPh sb="0" eb="2">
      <t>タツヤ</t>
    </rPh>
    <phoneticPr fontId="2"/>
  </si>
  <si>
    <t>あしの</t>
    <phoneticPr fontId="2"/>
  </si>
  <si>
    <t>たつや</t>
    <phoneticPr fontId="2"/>
  </si>
  <si>
    <t>水間</t>
    <rPh sb="0" eb="2">
      <t>ミズマ</t>
    </rPh>
    <phoneticPr fontId="2"/>
  </si>
  <si>
    <t>めぐみ</t>
    <phoneticPr fontId="2"/>
  </si>
  <si>
    <t>みずま</t>
    <phoneticPr fontId="2"/>
  </si>
  <si>
    <t>めぐみ</t>
    <phoneticPr fontId="2"/>
  </si>
  <si>
    <t>井上</t>
    <rPh sb="0" eb="2">
      <t>イノウエ</t>
    </rPh>
    <phoneticPr fontId="2"/>
  </si>
  <si>
    <t>翔太</t>
    <rPh sb="0" eb="2">
      <t>ショウタ</t>
    </rPh>
    <phoneticPr fontId="2"/>
  </si>
  <si>
    <t>いのうえ</t>
    <phoneticPr fontId="2"/>
  </si>
  <si>
    <t>しょうた</t>
    <phoneticPr fontId="2"/>
  </si>
  <si>
    <t>荒川</t>
    <rPh sb="0" eb="2">
      <t>アラカワ</t>
    </rPh>
    <phoneticPr fontId="2"/>
  </si>
  <si>
    <t>温</t>
    <rPh sb="0" eb="1">
      <t>オン</t>
    </rPh>
    <phoneticPr fontId="2"/>
  </si>
  <si>
    <t>あらかわ</t>
    <phoneticPr fontId="2"/>
  </si>
  <si>
    <t>はる</t>
    <phoneticPr fontId="2"/>
  </si>
  <si>
    <t>鈴木</t>
    <rPh sb="0" eb="2">
      <t>スズキ</t>
    </rPh>
    <phoneticPr fontId="2"/>
  </si>
  <si>
    <t>太陽</t>
    <rPh sb="0" eb="2">
      <t>タイヨウ</t>
    </rPh>
    <phoneticPr fontId="2"/>
  </si>
  <si>
    <t>すずき</t>
    <phoneticPr fontId="2"/>
  </si>
  <si>
    <t>たいよう</t>
    <phoneticPr fontId="2"/>
  </si>
  <si>
    <t>中村</t>
    <rPh sb="0" eb="2">
      <t>ナカムラ</t>
    </rPh>
    <phoneticPr fontId="2"/>
  </si>
  <si>
    <t>なかむら</t>
    <phoneticPr fontId="2"/>
  </si>
  <si>
    <t>はると</t>
    <phoneticPr fontId="2"/>
  </si>
  <si>
    <t>遥人</t>
    <rPh sb="0" eb="1">
      <t>ハル</t>
    </rPh>
    <rPh sb="1" eb="2">
      <t>ヒト</t>
    </rPh>
    <phoneticPr fontId="2"/>
  </si>
  <si>
    <t>木村</t>
    <rPh sb="0" eb="2">
      <t>キムラ</t>
    </rPh>
    <phoneticPr fontId="2"/>
  </si>
  <si>
    <t>駿汰</t>
    <rPh sb="0" eb="1">
      <t>シュン</t>
    </rPh>
    <rPh sb="1" eb="2">
      <t>タ</t>
    </rPh>
    <phoneticPr fontId="2"/>
  </si>
  <si>
    <t>きむら</t>
    <phoneticPr fontId="2"/>
  </si>
  <si>
    <t>しゅんた</t>
    <phoneticPr fontId="2"/>
  </si>
  <si>
    <t>あらかわ</t>
    <phoneticPr fontId="2"/>
  </si>
  <si>
    <t>はる</t>
    <phoneticPr fontId="2"/>
  </si>
  <si>
    <t>志田</t>
    <rPh sb="0" eb="2">
      <t>シダ</t>
    </rPh>
    <phoneticPr fontId="2"/>
  </si>
  <si>
    <t>大知</t>
    <rPh sb="0" eb="1">
      <t>ダイ</t>
    </rPh>
    <rPh sb="1" eb="2">
      <t>チ</t>
    </rPh>
    <phoneticPr fontId="2"/>
  </si>
  <si>
    <t>しだ</t>
    <phoneticPr fontId="2"/>
  </si>
  <si>
    <t>だいち</t>
    <phoneticPr fontId="2"/>
  </si>
  <si>
    <t>桑田</t>
    <rPh sb="0" eb="2">
      <t>クワタ</t>
    </rPh>
    <phoneticPr fontId="2"/>
  </si>
  <si>
    <t>浩輔</t>
    <rPh sb="0" eb="2">
      <t>コウスケ</t>
    </rPh>
    <phoneticPr fontId="2"/>
  </si>
  <si>
    <t>くわた</t>
    <phoneticPr fontId="2"/>
  </si>
  <si>
    <t>こうすけ</t>
    <phoneticPr fontId="2"/>
  </si>
  <si>
    <t>秋本</t>
    <rPh sb="0" eb="2">
      <t>アキモト</t>
    </rPh>
    <phoneticPr fontId="2"/>
  </si>
  <si>
    <t>郁也</t>
    <rPh sb="0" eb="2">
      <t>イクヤ</t>
    </rPh>
    <phoneticPr fontId="2"/>
  </si>
  <si>
    <t>あきもと</t>
    <phoneticPr fontId="2"/>
  </si>
  <si>
    <t>ふみや</t>
    <phoneticPr fontId="2"/>
  </si>
  <si>
    <t>合谷</t>
    <rPh sb="0" eb="1">
      <t>ゴウ</t>
    </rPh>
    <rPh sb="1" eb="2">
      <t>ヤ</t>
    </rPh>
    <phoneticPr fontId="2"/>
  </si>
  <si>
    <t>壱生</t>
    <rPh sb="0" eb="1">
      <t>イチ</t>
    </rPh>
    <rPh sb="1" eb="2">
      <t>ウ</t>
    </rPh>
    <phoneticPr fontId="2"/>
  </si>
  <si>
    <t>ごうや</t>
    <phoneticPr fontId="2"/>
  </si>
  <si>
    <t>いっせい</t>
    <phoneticPr fontId="2"/>
  </si>
  <si>
    <t>佐藤</t>
    <rPh sb="0" eb="2">
      <t>サトウ</t>
    </rPh>
    <phoneticPr fontId="2"/>
  </si>
  <si>
    <t>隆之</t>
    <rPh sb="0" eb="2">
      <t>タカユキ</t>
    </rPh>
    <phoneticPr fontId="2"/>
  </si>
  <si>
    <t>さとう</t>
    <phoneticPr fontId="2"/>
  </si>
  <si>
    <t>たかゆき</t>
    <phoneticPr fontId="2"/>
  </si>
  <si>
    <t>さとう</t>
    <phoneticPr fontId="2"/>
  </si>
  <si>
    <t>いっこう</t>
    <phoneticPr fontId="2"/>
  </si>
  <si>
    <t>壱洸</t>
    <rPh sb="0" eb="1">
      <t>イチ</t>
    </rPh>
    <rPh sb="1" eb="2">
      <t>アキラ</t>
    </rPh>
    <phoneticPr fontId="2"/>
  </si>
  <si>
    <t>山内</t>
    <rPh sb="0" eb="2">
      <t>ヤマノウチ</t>
    </rPh>
    <phoneticPr fontId="2"/>
  </si>
  <si>
    <t>やまのうち</t>
    <phoneticPr fontId="2"/>
  </si>
  <si>
    <t>あてね</t>
    <phoneticPr fontId="2"/>
  </si>
  <si>
    <t>当音</t>
    <rPh sb="0" eb="1">
      <t>ア</t>
    </rPh>
    <rPh sb="1" eb="2">
      <t>ネ</t>
    </rPh>
    <phoneticPr fontId="2"/>
  </si>
  <si>
    <t>俊斗</t>
    <rPh sb="0" eb="1">
      <t>シュン</t>
    </rPh>
    <rPh sb="1" eb="2">
      <t>ト</t>
    </rPh>
    <phoneticPr fontId="2"/>
  </si>
  <si>
    <t>きむら</t>
    <phoneticPr fontId="2"/>
  </si>
  <si>
    <t>しゅんと</t>
    <phoneticPr fontId="2"/>
  </si>
  <si>
    <t>045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</si>
</sst>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3" sqref="AH13:AI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1177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横浜市立城郷中学校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747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685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695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>
        <v>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705</v>
      </c>
      <c r="G20" s="201"/>
      <c r="H20" s="201"/>
      <c r="I20" s="201"/>
      <c r="J20" s="201"/>
      <c r="K20" s="201" t="s">
        <v>706</v>
      </c>
      <c r="L20" s="201"/>
      <c r="M20" s="201"/>
      <c r="N20" s="201"/>
      <c r="O20" s="202"/>
      <c r="P20" s="198">
        <v>2</v>
      </c>
      <c r="Q20" s="198"/>
      <c r="R20" s="203">
        <v>156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727</v>
      </c>
      <c r="AA20" s="201"/>
      <c r="AB20" s="201"/>
      <c r="AC20" s="201"/>
      <c r="AD20" s="201"/>
      <c r="AE20" s="201" t="s">
        <v>728</v>
      </c>
      <c r="AF20" s="201"/>
      <c r="AG20" s="201"/>
      <c r="AH20" s="201"/>
      <c r="AI20" s="202"/>
      <c r="AJ20" s="198">
        <v>1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703</v>
      </c>
      <c r="G21" s="216"/>
      <c r="H21" s="216"/>
      <c r="I21" s="216"/>
      <c r="J21" s="216"/>
      <c r="K21" s="216" t="s">
        <v>704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725</v>
      </c>
      <c r="AA21" s="216"/>
      <c r="AB21" s="216"/>
      <c r="AC21" s="216"/>
      <c r="AD21" s="216"/>
      <c r="AE21" s="216" t="s">
        <v>726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708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731</v>
      </c>
      <c r="AA22" s="169"/>
      <c r="AB22" s="169"/>
      <c r="AC22" s="169"/>
      <c r="AD22" s="169"/>
      <c r="AE22" s="169" t="s">
        <v>732</v>
      </c>
      <c r="AF22" s="169"/>
      <c r="AG22" s="169"/>
      <c r="AH22" s="169"/>
      <c r="AI22" s="170"/>
      <c r="AJ22" s="210">
        <v>1</v>
      </c>
      <c r="AK22" s="210"/>
      <c r="AL22" s="212">
        <v>168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735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>
        <v>1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733</v>
      </c>
      <c r="AA25" s="223"/>
      <c r="AB25" s="223"/>
      <c r="AC25" s="223"/>
      <c r="AD25" s="223"/>
      <c r="AE25" s="223" t="s">
        <v>734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1</v>
      </c>
      <c r="AK26" s="210"/>
      <c r="AL26" s="212">
        <v>167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699</v>
      </c>
      <c r="G27" s="223"/>
      <c r="H27" s="223"/>
      <c r="I27" s="223"/>
      <c r="J27" s="223"/>
      <c r="K27" s="223" t="s">
        <v>700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1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741</v>
      </c>
      <c r="AA28" s="169"/>
      <c r="AB28" s="169"/>
      <c r="AC28" s="169"/>
      <c r="AD28" s="169"/>
      <c r="AE28" s="169" t="s">
        <v>742</v>
      </c>
      <c r="AF28" s="169"/>
      <c r="AG28" s="169"/>
      <c r="AH28" s="169"/>
      <c r="AI28" s="170"/>
      <c r="AJ28" s="210">
        <v>1</v>
      </c>
      <c r="AK28" s="210"/>
      <c r="AL28" s="212">
        <v>151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743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723</v>
      </c>
      <c r="G30" s="169"/>
      <c r="H30" s="169"/>
      <c r="I30" s="169"/>
      <c r="J30" s="169"/>
      <c r="K30" s="169" t="s">
        <v>724</v>
      </c>
      <c r="L30" s="169"/>
      <c r="M30" s="169"/>
      <c r="N30" s="169"/>
      <c r="O30" s="170"/>
      <c r="P30" s="210">
        <v>1</v>
      </c>
      <c r="Q30" s="210"/>
      <c r="R30" s="212">
        <v>159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746</v>
      </c>
      <c r="AF30" s="169"/>
      <c r="AG30" s="169"/>
      <c r="AH30" s="169"/>
      <c r="AI30" s="170"/>
      <c r="AJ30" s="210">
        <v>1</v>
      </c>
      <c r="AK30" s="210"/>
      <c r="AL30" s="212">
        <v>145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711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1177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横浜市立城郷中学校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あしの</v>
      </c>
      <c r="F7" s="330"/>
      <c r="G7" s="330"/>
      <c r="H7" s="330"/>
      <c r="I7" s="330"/>
      <c r="J7" s="330"/>
      <c r="K7" s="330" t="str">
        <f>IF(入力!L12="","",入力!L12)</f>
        <v>たつや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みずま</v>
      </c>
      <c r="V7" s="166"/>
      <c r="W7" s="166"/>
      <c r="X7" s="166"/>
      <c r="Y7" s="166"/>
      <c r="Z7" s="304"/>
      <c r="AA7" s="287" t="str">
        <f>IF(入力!AB12="","",入力!AB12)</f>
        <v>めぐみ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葦埜</v>
      </c>
      <c r="F8" s="318"/>
      <c r="G8" s="318"/>
      <c r="H8" s="318"/>
      <c r="I8" s="318"/>
      <c r="J8" s="318"/>
      <c r="K8" s="318" t="str">
        <f>IF(入力!L13="","",入力!L13)</f>
        <v>達也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水間</v>
      </c>
      <c r="V8" s="321"/>
      <c r="W8" s="321"/>
      <c r="X8" s="321"/>
      <c r="Y8" s="321"/>
      <c r="Z8" s="322"/>
      <c r="AA8" s="323" t="str">
        <f>IF(入力!AB13="","",入力!AB13)</f>
        <v>めぐみ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いのうえ</v>
      </c>
      <c r="F9" s="166"/>
      <c r="G9" s="166"/>
      <c r="H9" s="166"/>
      <c r="I9" s="166"/>
      <c r="J9" s="304"/>
      <c r="K9" s="287" t="str">
        <f>IF(入力!L14="","",入力!L14)</f>
        <v>しょうた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あらかわ</v>
      </c>
      <c r="V9" s="166"/>
      <c r="W9" s="166"/>
      <c r="X9" s="166"/>
      <c r="Y9" s="166"/>
      <c r="Z9" s="304"/>
      <c r="AA9" s="287" t="str">
        <f>IF(入力!AB14="","",入力!AB14)</f>
        <v>はる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井上</v>
      </c>
      <c r="F10" s="290"/>
      <c r="G10" s="290"/>
      <c r="H10" s="290"/>
      <c r="I10" s="290"/>
      <c r="J10" s="293"/>
      <c r="K10" s="289" t="str">
        <f>IF(入力!L15="","",入力!L15)</f>
        <v>翔太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荒川</v>
      </c>
      <c r="V10" s="290"/>
      <c r="W10" s="290"/>
      <c r="X10" s="290"/>
      <c r="Y10" s="290"/>
      <c r="Z10" s="293"/>
      <c r="AA10" s="289" t="str">
        <f>IF(入力!AB15="","",入力!AB15)</f>
        <v>温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すずき</v>
      </c>
      <c r="F15" s="283"/>
      <c r="G15" s="283"/>
      <c r="H15" s="283"/>
      <c r="I15" s="283"/>
      <c r="J15" s="283" t="str">
        <f>IF(入力!K20="","",入力!K20)</f>
        <v>たいよう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156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あきもと</v>
      </c>
      <c r="Z15" s="283"/>
      <c r="AA15" s="283"/>
      <c r="AB15" s="283"/>
      <c r="AC15" s="283"/>
      <c r="AD15" s="283" t="str">
        <f>IF(入力!AE20="","",入力!AE20)</f>
        <v>ふみや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鈴木</v>
      </c>
      <c r="F16" s="298"/>
      <c r="G16" s="298"/>
      <c r="H16" s="298"/>
      <c r="I16" s="298"/>
      <c r="J16" s="298" t="str">
        <f>IF(入力!K21="","",入力!K21)</f>
        <v>太陽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秋本</v>
      </c>
      <c r="Z16" s="298"/>
      <c r="AA16" s="298"/>
      <c r="AB16" s="298"/>
      <c r="AC16" s="298"/>
      <c r="AD16" s="298" t="str">
        <f>IF(入力!AE21="","",入力!AE21)</f>
        <v>郁也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なかむら</v>
      </c>
      <c r="F17" s="269"/>
      <c r="G17" s="269"/>
      <c r="H17" s="269"/>
      <c r="I17" s="269"/>
      <c r="J17" s="269" t="str">
        <f>IF(入力!K22="","",入力!K22)</f>
        <v>はると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ごうや</v>
      </c>
      <c r="Z17" s="269"/>
      <c r="AA17" s="269"/>
      <c r="AB17" s="269"/>
      <c r="AC17" s="269"/>
      <c r="AD17" s="269" t="str">
        <f>IF(入力!AE22="","",入力!AE22)</f>
        <v>いっせい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中村</v>
      </c>
      <c r="F18" s="262"/>
      <c r="G18" s="262"/>
      <c r="H18" s="262"/>
      <c r="I18" s="262"/>
      <c r="J18" s="262" t="str">
        <f>IF(入力!K23="","",入力!K23)</f>
        <v>遥人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合谷</v>
      </c>
      <c r="Z18" s="262"/>
      <c r="AA18" s="262"/>
      <c r="AB18" s="262"/>
      <c r="AC18" s="262"/>
      <c r="AD18" s="262" t="str">
        <f>IF(入力!AE23="","",入力!AE23)</f>
        <v>壱生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きむら</v>
      </c>
      <c r="F19" s="269"/>
      <c r="G19" s="269"/>
      <c r="H19" s="269"/>
      <c r="I19" s="269"/>
      <c r="J19" s="269" t="str">
        <f>IF(入力!K24="","",入力!K24)</f>
        <v>しゅんた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さとう</v>
      </c>
      <c r="Z19" s="269"/>
      <c r="AA19" s="269"/>
      <c r="AB19" s="269"/>
      <c r="AC19" s="269"/>
      <c r="AD19" s="269" t="str">
        <f>IF(入力!AE24="","",入力!AE24)</f>
        <v>たかゆき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木村</v>
      </c>
      <c r="F20" s="262"/>
      <c r="G20" s="262"/>
      <c r="H20" s="262"/>
      <c r="I20" s="262"/>
      <c r="J20" s="262" t="str">
        <f>IF(入力!K25="","",入力!K25)</f>
        <v>駿汰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佐藤</v>
      </c>
      <c r="Z20" s="262"/>
      <c r="AA20" s="262"/>
      <c r="AB20" s="262"/>
      <c r="AC20" s="262"/>
      <c r="AD20" s="262" t="str">
        <f>IF(入力!AE25="","",入力!AE25)</f>
        <v>隆之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あらかわ</v>
      </c>
      <c r="F21" s="269"/>
      <c r="G21" s="269"/>
      <c r="H21" s="269"/>
      <c r="I21" s="269"/>
      <c r="J21" s="269" t="str">
        <f>IF(入力!K26="","",入力!K26)</f>
        <v>はる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さとう</v>
      </c>
      <c r="Z21" s="269"/>
      <c r="AA21" s="269"/>
      <c r="AB21" s="269"/>
      <c r="AC21" s="269"/>
      <c r="AD21" s="269" t="str">
        <f>IF(入力!AE26="","",入力!AE26)</f>
        <v>いっこう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167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荒川</v>
      </c>
      <c r="F22" s="262"/>
      <c r="G22" s="262"/>
      <c r="H22" s="262"/>
      <c r="I22" s="262"/>
      <c r="J22" s="262" t="str">
        <f>IF(入力!K27="","",入力!K27)</f>
        <v>温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佐藤</v>
      </c>
      <c r="Z22" s="262"/>
      <c r="AA22" s="262"/>
      <c r="AB22" s="262"/>
      <c r="AC22" s="262"/>
      <c r="AD22" s="262" t="str">
        <f>IF(入力!AE27="","",入力!AE27)</f>
        <v>壱洸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しだ</v>
      </c>
      <c r="F23" s="269"/>
      <c r="G23" s="269"/>
      <c r="H23" s="269"/>
      <c r="I23" s="269"/>
      <c r="J23" s="269" t="str">
        <f>IF(入力!K28="","",入力!K28)</f>
        <v>だいち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156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やまのうち</v>
      </c>
      <c r="Z23" s="269"/>
      <c r="AA23" s="269"/>
      <c r="AB23" s="269"/>
      <c r="AC23" s="269"/>
      <c r="AD23" s="269" t="str">
        <f>IF(入力!AE28="","",入力!AE28)</f>
        <v>あてね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151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志田</v>
      </c>
      <c r="F24" s="262"/>
      <c r="G24" s="262"/>
      <c r="H24" s="262"/>
      <c r="I24" s="262"/>
      <c r="J24" s="262" t="str">
        <f>IF(入力!K29="","",入力!K29)</f>
        <v>大知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山内</v>
      </c>
      <c r="Z24" s="262"/>
      <c r="AA24" s="262"/>
      <c r="AB24" s="262"/>
      <c r="AC24" s="262"/>
      <c r="AD24" s="262" t="str">
        <f>IF(入力!AE29="","",入力!AE29)</f>
        <v>当音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くわた</v>
      </c>
      <c r="F25" s="269"/>
      <c r="G25" s="269"/>
      <c r="H25" s="269"/>
      <c r="I25" s="269"/>
      <c r="J25" s="269" t="str">
        <f>IF(入力!K30="","",入力!K30)</f>
        <v>こうすけ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159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きむら</v>
      </c>
      <c r="Z25" s="269"/>
      <c r="AA25" s="269"/>
      <c r="AB25" s="269"/>
      <c r="AC25" s="269"/>
      <c r="AD25" s="269" t="str">
        <f>IF(入力!AE30="","",入力!AE30)</f>
        <v>しゅんと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145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桑田</v>
      </c>
      <c r="F26" s="275"/>
      <c r="G26" s="275"/>
      <c r="H26" s="275"/>
      <c r="I26" s="275"/>
      <c r="J26" s="275" t="str">
        <f>IF(入力!K31="","",入力!K31)</f>
        <v>浩輔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木村</v>
      </c>
      <c r="Z26" s="275"/>
      <c r="AA26" s="275"/>
      <c r="AB26" s="275"/>
      <c r="AC26" s="275"/>
      <c r="AD26" s="275" t="str">
        <f>IF(入力!AE31="","",入力!AE31)</f>
        <v>俊斗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3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1177</v>
      </c>
      <c r="B7" s="46" t="str">
        <f>IF(入力!$F$8="",入力!$F$3,入力!$F$3&amp;" ・ "&amp;入力!$F$8)</f>
        <v>横浜市立城郷中学校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222</v>
      </c>
      <c r="G7" s="57" t="str">
        <f>IF(入力!$I$6="","",入力!$I$6)</f>
        <v>0036</v>
      </c>
      <c r="H7" s="46"/>
      <c r="I7" s="46" t="str">
        <f>IF(入力!$L$5="","",入力!$L$5)</f>
        <v>横浜市港北区小机町325</v>
      </c>
      <c r="J7" s="46"/>
      <c r="K7" s="57" t="str">
        <f>IF(入力!$AB$4="","",入力!$AB$4)</f>
        <v>045</v>
      </c>
      <c r="L7" s="57" t="str">
        <f>IF(入力!$AG$4="","",入力!$AG$4)</f>
        <v>471</v>
      </c>
      <c r="M7" s="57" t="str">
        <f>IF(入力!$AL$4="","",入力!$AL$4)</f>
        <v>9203</v>
      </c>
      <c r="N7" s="57" t="str">
        <f>IF(入力!$AB$6="","",入力!$AB$6)</f>
        <v>045</v>
      </c>
      <c r="O7" s="57" t="str">
        <f>IF(入力!$AG$6="","",入力!$AG$6)</f>
        <v>471</v>
      </c>
      <c r="P7" s="57" t="str">
        <f>IF(入力!$AL$6="","",入力!$AL$6)</f>
        <v>2880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葦埜</v>
      </c>
      <c r="D16" s="46" t="str">
        <f>IF(入力!$L$13="","",入力!$L$13)</f>
        <v>達也</v>
      </c>
      <c r="E16" s="46" t="str">
        <f>IF(入力!$F$12="","",入力!$F$12)</f>
        <v>あしの</v>
      </c>
      <c r="F16" s="46" t="str">
        <f>IF(入力!$L$12="","",入力!$L$12)</f>
        <v>たつや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水間</v>
      </c>
      <c r="D17" s="46" t="str">
        <f>IF(入力!$AB$13="","",入力!$AB$13)</f>
        <v>めぐみ</v>
      </c>
      <c r="E17" s="46" t="str">
        <f>IF(入力!$V$12="","",入力!$V$12)</f>
        <v>みずま</v>
      </c>
      <c r="F17" s="46" t="str">
        <f>IF(入力!$AB$12="","",入力!$AB$12)</f>
        <v>めぐみ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井上</v>
      </c>
      <c r="D20" s="46" t="str">
        <f>IF(入力!$L$15="","",入力!$L$15)</f>
        <v>翔太</v>
      </c>
      <c r="E20" s="46" t="str">
        <f>IF(入力!$F$14="","",入力!$F$14)</f>
        <v>いのうえ</v>
      </c>
      <c r="F20" s="46" t="str">
        <f>IF(入力!$L$14="","",入力!$L$14)</f>
        <v>しょうた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荒川</v>
      </c>
      <c r="D24" s="46" t="str">
        <f>IF(入力!$AB$15="","",入力!$AB$15)</f>
        <v>温</v>
      </c>
      <c r="E24" s="46" t="str">
        <f>IF(入力!$V$14="","",入力!$V$14)</f>
        <v>あらかわ</v>
      </c>
      <c r="F24" s="46" t="str">
        <f>IF(入力!$AB$14="","",入力!$AB$14)</f>
        <v>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太陽</v>
      </c>
      <c r="E53" s="46" t="str">
        <f>IF(入力!F20="","",入力!F20)</f>
        <v>すずき</v>
      </c>
      <c r="F53" s="46" t="str">
        <f>IF(入力!K20="","",入力!K20)</f>
        <v>たいよう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遥人</v>
      </c>
      <c r="E54" s="46" t="str">
        <f>IF(入力!F22="","",入力!F22)</f>
        <v>なかむら</v>
      </c>
      <c r="F54" s="46" t="str">
        <f>IF(入力!K22="","",入力!K22)</f>
        <v>はると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木村</v>
      </c>
      <c r="D55" s="46" t="str">
        <f>IF(入力!K25="","",入力!K25)</f>
        <v>駿汰</v>
      </c>
      <c r="E55" s="46" t="str">
        <f>IF(入力!F24="","",入力!F24)</f>
        <v>きむら</v>
      </c>
      <c r="F55" s="46" t="str">
        <f>IF(入力!K24="","",入力!K24)</f>
        <v>しゅんた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荒川</v>
      </c>
      <c r="D56" s="46" t="str">
        <f>IF(入力!K27="","",入力!K27)</f>
        <v>温</v>
      </c>
      <c r="E56" s="46" t="str">
        <f>IF(入力!F26="","",入力!F26)</f>
        <v>あらかわ</v>
      </c>
      <c r="F56" s="46" t="str">
        <f>IF(入力!K26="","",入力!K26)</f>
        <v>はる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志田</v>
      </c>
      <c r="D57" s="46" t="str">
        <f>IF(入力!K29="","",入力!K29)</f>
        <v>大知</v>
      </c>
      <c r="E57" s="46" t="str">
        <f>IF(入力!F28="","",入力!F28)</f>
        <v>しだ</v>
      </c>
      <c r="F57" s="46" t="str">
        <f>IF(入力!K28="","",入力!K28)</f>
        <v>だいち</v>
      </c>
      <c r="G57" s="46"/>
      <c r="H57" s="46"/>
      <c r="I57" s="46">
        <f>IF(入力!P28="","",入力!P28)</f>
        <v>1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桑田</v>
      </c>
      <c r="D58" s="46" t="str">
        <f>IF(入力!K31="","",入力!K31)</f>
        <v>浩輔</v>
      </c>
      <c r="E58" s="46" t="str">
        <f>IF(入力!F30="","",入力!F30)</f>
        <v>くわた</v>
      </c>
      <c r="F58" s="46" t="str">
        <f>IF(入力!K30="","",入力!K30)</f>
        <v>こうすけ</v>
      </c>
      <c r="G58" s="46"/>
      <c r="H58" s="46"/>
      <c r="I58" s="46">
        <f>IF(入力!P30="","",入力!P30)</f>
        <v>1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秋本</v>
      </c>
      <c r="D59" s="46" t="str">
        <f>IF(入力!AE21="","",入力!AE21)</f>
        <v>郁也</v>
      </c>
      <c r="E59" s="46" t="str">
        <f>IF(入力!Z20="","",入力!Z20)</f>
        <v>あきもと</v>
      </c>
      <c r="F59" s="46" t="str">
        <f>IF(入力!AE20="","",入力!AE20)</f>
        <v>ふみや</v>
      </c>
      <c r="G59" s="46"/>
      <c r="H59" s="46"/>
      <c r="I59" s="46">
        <f>IF(入力!AJ20="","",入力!AJ20)</f>
        <v>1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合谷</v>
      </c>
      <c r="D60" s="46" t="str">
        <f>IF(入力!AE23="","",入力!AE23)</f>
        <v>壱生</v>
      </c>
      <c r="E60" s="46" t="str">
        <f>IF(入力!Z22="","",入力!Z22)</f>
        <v>ごうや</v>
      </c>
      <c r="F60" s="46" t="str">
        <f>IF(入力!AE22="","",入力!AE22)</f>
        <v>いっせい</v>
      </c>
      <c r="G60" s="46"/>
      <c r="H60" s="46"/>
      <c r="I60" s="46">
        <f>IF(入力!AJ22="","",入力!AJ22)</f>
        <v>1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隆之</v>
      </c>
      <c r="E61" s="46" t="str">
        <f>IF(入力!Z24="","",入力!Z24)</f>
        <v>さとう</v>
      </c>
      <c r="F61" s="46" t="str">
        <f>IF(入力!AE24="","",入力!AE24)</f>
        <v>たかゆき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壱洸</v>
      </c>
      <c r="E62" s="46" t="str">
        <f>IF(入力!Z26="","",入力!Z26)</f>
        <v>さとう</v>
      </c>
      <c r="F62" s="46" t="str">
        <f>IF(入力!AE26="","",入力!AE26)</f>
        <v>いっこう</v>
      </c>
      <c r="G62" s="46"/>
      <c r="H62" s="46"/>
      <c r="I62" s="46">
        <f>IF(入力!AJ26="","",入力!AJ26)</f>
        <v>1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山内</v>
      </c>
      <c r="D63" s="46" t="str">
        <f>IF(入力!AE29="","",入力!AE29)</f>
        <v>当音</v>
      </c>
      <c r="E63" s="46" t="str">
        <f>IF(入力!Z28="","",入力!Z28)</f>
        <v>やまのうち</v>
      </c>
      <c r="F63" s="46" t="str">
        <f>IF(入力!AE28="","",入力!AE28)</f>
        <v>あてね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木村</v>
      </c>
      <c r="D64" s="46" t="str">
        <f>IF(入力!AE31="","",入力!AE31)</f>
        <v>俊斗</v>
      </c>
      <c r="E64" s="46" t="str">
        <f>IF(入力!Z30="","",入力!Z30)</f>
        <v>きむら</v>
      </c>
      <c r="F64" s="46" t="str">
        <f>IF(入力!AE30="","",入力!AE30)</f>
        <v>しゅんと</v>
      </c>
      <c r="G64" s="46"/>
      <c r="H64" s="46"/>
      <c r="I64" s="46">
        <f>IF(入力!AJ30="","",入力!AJ30)</f>
        <v>1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2016-11-04T07:01:18Z</cp:lastPrinted>
  <dcterms:created xsi:type="dcterms:W3CDTF">2006-11-03T01:52:14Z</dcterms:created>
  <dcterms:modified xsi:type="dcterms:W3CDTF">2016-11-04T07:01:23Z</dcterms:modified>
</cp:coreProperties>
</file>