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★個人\平成29年度　学年外所属\関戸\２　バレー関係\大会関係\申込用紙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<sst xmlns="http://schemas.openxmlformats.org/spreadsheetml/2006/main" count="1466" uniqueCount="753">
  <si>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</si>
  <si>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</si>
  <si>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</si>
  <si>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</si>
  <si>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</si>
  <si>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</si>
  <si>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</si>
  <si>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</si>
  <si>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</si>
  <si>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</si>
  <si>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</si>
  <si>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</si>
  <si>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</si>
  <si>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</si>
  <si>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</si>
  <si>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</si>
  <si>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</si>
  <si>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</si>
  <si>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</si>
  <si>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</si>
  <si>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</si>
  <si>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</si>
  <si>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</si>
  <si>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</si>
  <si>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</si>
  <si>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</si>
  <si>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</si>
  <si>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</si>
  <si>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</si>
  <si>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</si>
  <si>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</si>
  <si>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</si>
  <si>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</si>
  <si>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</si>
  <si>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</si>
  <si>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</si>
  <si>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</si>
  <si>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</si>
  <si>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</si>
  <si>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</si>
  <si>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</si>
  <si>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</si>
  <si>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</si>
  <si>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</si>
  <si>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</si>
  <si>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</si>
  <si>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</si>
  <si>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</si>
  <si>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</si>
  <si>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</si>
  <si>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</si>
  <si>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</si>
  <si>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</si>
  <si>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</si>
  <si>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</si>
  <si>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</si>
  <si>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</si>
  <si>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</si>
  <si>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</si>
  <si>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</si>
  <si>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</si>
  <si>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</si>
  <si>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</si>
  <si>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</si>
  <si>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</si>
  <si>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</si>
  <si>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</si>
  <si>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</si>
  <si>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</si>
  <si>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</si>
  <si>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</si>
  <si>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</si>
  <si>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</si>
  <si>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</si>
  <si>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</si>
  <si>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</si>
  <si>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</si>
  <si>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</si>
  <si>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</si>
  <si>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</si>
  <si>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</si>
  <si>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</si>
  <si>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</si>
  <si>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</si>
  <si>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</si>
  <si>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</si>
  <si>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</si>
  <si>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</si>
  <si>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</si>
  <si>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</si>
  <si>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</si>
  <si>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</si>
  <si>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</si>
  <si>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</si>
  <si>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</si>
  <si>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</si>
  <si>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</si>
  <si>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</si>
  <si>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</si>
  <si>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</si>
  <si>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</si>
  <si>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</si>
  <si>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</si>
  <si>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</si>
  <si>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</si>
  <si>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</si>
  <si>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</si>
  <si>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</si>
  <si>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</si>
  <si>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</si>
  <si>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</si>
  <si>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</si>
  <si>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</si>
  <si>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</si>
  <si>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</si>
  <si>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</si>
  <si>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</si>
  <si>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</si>
  <si>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</si>
  <si>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</si>
  <si>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</si>
  <si>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</si>
  <si>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</si>
  <si>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</si>
  <si>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</si>
  <si>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</si>
  <si>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</si>
  <si>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</si>
  <si>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</si>
  <si>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</si>
  <si>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</si>
  <si>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</si>
  <si>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</si>
  <si>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</si>
  <si>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</si>
  <si>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</si>
  <si>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</si>
  <si>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</si>
  <si>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</si>
  <si>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</si>
  <si>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</si>
  <si>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</si>
  <si>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</si>
  <si>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</si>
  <si>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</si>
  <si>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</si>
  <si>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</si>
  <si>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</si>
  <si>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</si>
  <si>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</si>
  <si>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</si>
  <si>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</si>
  <si>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</si>
  <si>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</si>
  <si>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</si>
  <si>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</si>
  <si>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</si>
  <si>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</si>
  <si>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</si>
  <si>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</si>
  <si>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</si>
  <si>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</si>
  <si>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</si>
  <si>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</si>
  <si>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</si>
  <si>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</si>
  <si>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</si>
  <si>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</si>
  <si>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</si>
  <si>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</si>
  <si>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</si>
  <si>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</si>
  <si>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</si>
  <si>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</si>
  <si>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</si>
  <si>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</si>
  <si>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</si>
  <si>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</si>
  <si>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</si>
  <si>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</si>
  <si>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</si>
  <si>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</si>
  <si>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</si>
  <si>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</si>
  <si>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</si>
  <si>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</si>
  <si>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</si>
  <si>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</si>
  <si>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</si>
  <si>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</si>
  <si>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</si>
  <si>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</si>
  <si>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</si>
  <si>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</si>
  <si>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</si>
  <si>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</si>
  <si>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</si>
  <si>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</si>
  <si>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</si>
  <si>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</si>
  <si>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</si>
  <si>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</si>
  <si>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</si>
  <si>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</si>
  <si>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</si>
  <si>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</si>
  <si>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</si>
  <si>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</si>
  <si>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</si>
  <si>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</si>
  <si>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</si>
  <si>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</si>
  <si>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</si>
  <si>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</si>
  <si>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</si>
  <si>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</si>
  <si>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</si>
  <si>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</si>
  <si>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</si>
  <si>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</si>
  <si>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</si>
  <si>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</si>
  <si>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</si>
  <si>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</si>
  <si>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</si>
  <si>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</si>
  <si>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</si>
  <si>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</si>
  <si>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</si>
  <si>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</si>
  <si>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</si>
  <si>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</si>
  <si>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</si>
  <si>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</si>
  <si>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</si>
  <si>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</si>
  <si>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</si>
  <si>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</si>
  <si>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</si>
  <si>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</si>
  <si>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</si>
  <si>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</si>
  <si>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</si>
  <si>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</si>
  <si>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</si>
  <si>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</si>
  <si>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</si>
  <si>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</si>
  <si>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</si>
  <si>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</si>
  <si>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</si>
  <si>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</si>
  <si>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</si>
  <si>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</si>
  <si>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</si>
  <si>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</si>
  <si>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</si>
  <si>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</si>
  <si>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</si>
  <si>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</si>
  <si>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</si>
  <si>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</si>
  <si>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</si>
  <si>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</si>
  <si>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</si>
  <si>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</si>
  <si>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</si>
  <si>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</si>
  <si>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</si>
  <si>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</si>
  <si>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</si>
  <si>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</si>
  <si>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</si>
  <si>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</si>
  <si>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</si>
  <si>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</si>
  <si>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</si>
  <si>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</si>
  <si>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</si>
  <si>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</si>
  <si>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</si>
  <si>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</si>
  <si>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</si>
  <si>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</si>
  <si>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</si>
  <si>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</si>
  <si>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</si>
  <si>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</si>
  <si>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</si>
  <si>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</si>
  <si>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</si>
  <si>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</si>
  <si>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</si>
  <si>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</si>
  <si>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</si>
  <si>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</si>
  <si>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</si>
  <si>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</si>
  <si>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</si>
  <si>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</si>
  <si>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</si>
  <si>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</si>
  <si>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</si>
  <si>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</si>
  <si>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</si>
  <si>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</si>
  <si>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</si>
  <si>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</si>
  <si>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</si>
  <si>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</si>
  <si>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</si>
  <si>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</si>
  <si>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</si>
  <si>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</si>
  <si>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</si>
  <si>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</si>
  <si>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</si>
  <si>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</si>
  <si>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</si>
  <si>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</si>
  <si>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</si>
  <si>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</si>
  <si>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</si>
  <si>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</si>
  <si>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</si>
  <si>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</si>
  <si>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</si>
  <si>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</si>
  <si>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</si>
  <si>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</si>
  <si>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</si>
  <si>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</si>
  <si>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</si>
  <si>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</si>
  <si>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</si>
  <si>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</si>
  <si>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</si>
  <si>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</si>
  <si>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</si>
  <si>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</si>
  <si>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</si>
  <si>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</si>
  <si>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</si>
  <si>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</si>
  <si>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</si>
  <si>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</si>
  <si>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</si>
  <si>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</si>
  <si>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</si>
  <si>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</si>
  <si>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</si>
  <si>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</si>
  <si>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</si>
  <si>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</si>
  <si>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</si>
  <si>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</si>
  <si>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</si>
  <si>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</si>
  <si>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</si>
  <si>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</si>
  <si>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</si>
  <si>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</si>
  <si>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</si>
  <si>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</si>
  <si>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</si>
  <si>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</si>
  <si>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</si>
  <si>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</si>
  <si>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</si>
  <si>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</si>
  <si>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</si>
  <si>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</si>
  <si>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</si>
  <si>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</si>
  <si>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</si>
  <si>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</si>
  <si>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</si>
  <si>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</si>
  <si>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</si>
  <si>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</si>
  <si>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</si>
  <si>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</si>
  <si>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</si>
  <si>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</si>
  <si>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</si>
  <si>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</si>
  <si>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</si>
  <si>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</si>
  <si>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</si>
  <si>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</si>
  <si>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</si>
  <si>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</si>
  <si>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</si>
  <si>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</si>
  <si>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</si>
  <si>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</si>
  <si>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</si>
  <si>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</si>
  <si>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</si>
  <si>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</si>
  <si>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</si>
  <si>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</si>
  <si>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</si>
  <si>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</si>
  <si>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</si>
  <si>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</si>
  <si>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</si>
  <si>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</si>
  <si>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</si>
  <si>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</si>
  <si>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</si>
  <si>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</si>
  <si>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</si>
  <si>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</si>
  <si>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</si>
  <si>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</si>
  <si>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</si>
  <si>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</si>
  <si>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</si>
  <si>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</si>
  <si>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</si>
  <si>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</si>
  <si>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</si>
  <si>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</si>
  <si>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</si>
  <si>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</si>
  <si>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</si>
  <si>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</si>
  <si>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</si>
  <si>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</si>
  <si>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</si>
  <si>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</si>
  <si>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</si>
  <si>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</si>
  <si>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</si>
  <si>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</si>
  <si>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</si>
  <si>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</si>
  <si>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</si>
  <si>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</si>
  <si>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</si>
  <si>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</si>
  <si>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</si>
  <si>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</si>
  <si>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</si>
  <si>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</si>
  <si>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</si>
  <si>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</si>
  <si>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</si>
  <si>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</si>
  <si>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</si>
  <si>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</si>
  <si>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</si>
  <si>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</si>
  <si>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</si>
  <si>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</si>
  <si>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</si>
  <si>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</si>
  <si>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</si>
  <si>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</si>
  <si>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</si>
  <si>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</si>
  <si>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</si>
  <si>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</si>
  <si>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</si>
  <si>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</si>
  <si>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</si>
  <si>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</si>
  <si>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</si>
  <si>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</si>
  <si>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</si>
  <si>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</si>
  <si>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</si>
  <si>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</si>
  <si>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</si>
  <si>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</si>
  <si>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</si>
  <si>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</si>
  <si>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</si>
  <si>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</si>
  <si>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</si>
  <si>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</si>
  <si>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</si>
  <si>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</si>
  <si>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</si>
  <si>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</si>
  <si>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</si>
  <si>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</si>
  <si>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</si>
  <si>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</si>
  <si>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</si>
  <si>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</si>
  <si>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</si>
  <si>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</si>
  <si>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</si>
  <si>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</si>
  <si>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</si>
  <si>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</si>
  <si>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</si>
  <si>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</si>
  <si>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</si>
  <si>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</si>
  <si>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</si>
  <si>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</si>
  <si>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</si>
  <si>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</si>
  <si>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</si>
  <si>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</si>
  <si>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</si>
  <si>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</si>
  <si>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</si>
  <si>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</si>
  <si>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</si>
  <si>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</si>
  <si>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</si>
  <si>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</si>
  <si>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</si>
  <si>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</si>
  <si>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</si>
  <si>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</si>
  <si>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</si>
  <si>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</si>
  <si>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</si>
  <si>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</si>
  <si>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</si>
  <si>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</si>
  <si>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</si>
  <si>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</si>
  <si>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</si>
  <si>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</si>
  <si>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</si>
  <si>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</si>
  <si>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</si>
  <si>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</si>
  <si>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</si>
  <si>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</si>
  <si>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</si>
  <si>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</si>
  <si>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</si>
  <si>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</si>
  <si>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</si>
  <si>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</si>
  <si>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</si>
  <si>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</si>
  <si>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</si>
  <si>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</si>
  <si>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</si>
  <si>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</si>
  <si>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</si>
  <si>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</si>
  <si>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</si>
  <si>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</si>
  <si>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</si>
  <si>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</si>
  <si>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</si>
  <si>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</si>
  <si>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</si>
  <si>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</si>
  <si>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</si>
  <si>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</si>
  <si>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</si>
  <si>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</si>
  <si>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</si>
  <si>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</si>
  <si>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</si>
  <si>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</si>
  <si>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</si>
  <si>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</si>
  <si>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</si>
  <si>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</si>
  <si>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</si>
  <si>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</si>
  <si>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</si>
  <si>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</si>
  <si>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</si>
  <si>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</si>
  <si>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</si>
  <si>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</si>
  <si>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</si>
  <si>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</si>
  <si>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</si>
  <si>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</si>
  <si>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</si>
  <si>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</si>
  <si>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</si>
  <si>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</si>
  <si>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</si>
  <si>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</si>
  <si>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</si>
  <si>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</si>
  <si>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</si>
  <si>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</si>
  <si>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</si>
  <si>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</si>
  <si>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</si>
  <si>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</si>
  <si>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</si>
  <si>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</si>
  <si>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</si>
  <si>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</si>
  <si>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</si>
  <si>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</si>
  <si>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</si>
  <si>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</si>
  <si>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</si>
  <si>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</si>
  <si>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</si>
  <si>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</si>
  <si>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</si>
  <si>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</si>
  <si>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</si>
  <si>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</si>
  <si>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</si>
  <si>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</si>
  <si>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</si>
  <si>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</si>
  <si>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</si>
  <si>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</si>
  <si>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</si>
  <si>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</si>
  <si>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</si>
  <si>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</si>
  <si>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</si>
  <si>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</si>
  <si>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</si>
  <si>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</si>
  <si>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</si>
  <si>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</si>
  <si>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</si>
  <si>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</si>
  <si>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</si>
  <si>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</si>
  <si>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</si>
  <si>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</si>
  <si>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</si>
  <si>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</si>
  <si>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</si>
  <si>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</si>
  <si>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</si>
  <si>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</si>
  <si>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</si>
  <si>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</si>
  <si>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</si>
  <si>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</si>
  <si>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</si>
  <si>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</si>
  <si>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</si>
  <si>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</si>
  <si>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</si>
  <si>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</si>
  <si>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</si>
  <si>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</si>
  <si>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</si>
  <si>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</si>
  <si>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</si>
  <si>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</si>
  <si>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</si>
  <si>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</si>
  <si>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</si>
  <si>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</si>
  <si>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</si>
  <si>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</si>
  <si>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</si>
  <si>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</si>
  <si>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</si>
  <si>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</si>
  <si>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</si>
  <si>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</si>
  <si>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</si>
  <si>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</si>
  <si>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</si>
  <si>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</si>
  <si>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</si>
  <si>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</si>
  <si>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</si>
  <si>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</si>
  <si>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</si>
  <si>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</si>
  <si>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</si>
  <si>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</si>
  <si>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</si>
  <si>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</si>
  <si>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</si>
  <si>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</si>
  <si>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</si>
  <si>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</si>
  <si>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</si>
  <si>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</si>
  <si>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</si>
  <si>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横須賀市神明町９０３</t>
    <rPh sb="0" eb="4">
      <t>ヨコスカシ</t>
    </rPh>
    <rPh sb="4" eb="7">
      <t>シンメイチョウ</t>
    </rPh>
    <phoneticPr fontId="2"/>
  </si>
  <si>
    <t>239</t>
    <phoneticPr fontId="2"/>
  </si>
  <si>
    <t>0832</t>
    <phoneticPr fontId="2"/>
  </si>
  <si>
    <t>046</t>
    <phoneticPr fontId="2"/>
  </si>
  <si>
    <t>834</t>
    <phoneticPr fontId="2"/>
  </si>
  <si>
    <t>4077</t>
    <phoneticPr fontId="2"/>
  </si>
  <si>
    <t>046</t>
    <phoneticPr fontId="2"/>
  </si>
  <si>
    <t>立花</t>
    <rPh sb="0" eb="2">
      <t>タチバナ</t>
    </rPh>
    <phoneticPr fontId="2"/>
  </si>
  <si>
    <t>知佳</t>
    <rPh sb="0" eb="2">
      <t>チカ</t>
    </rPh>
    <phoneticPr fontId="2"/>
  </si>
  <si>
    <t>たちばな</t>
    <phoneticPr fontId="2"/>
  </si>
  <si>
    <t>ちか</t>
    <phoneticPr fontId="2"/>
  </si>
  <si>
    <t>三井　英昭</t>
    <rPh sb="0" eb="2">
      <t>ミツイ</t>
    </rPh>
    <rPh sb="3" eb="5">
      <t>ヒデアキ</t>
    </rPh>
    <phoneticPr fontId="2"/>
  </si>
  <si>
    <t>松橋</t>
    <rPh sb="0" eb="2">
      <t>マツハシ</t>
    </rPh>
    <phoneticPr fontId="2"/>
  </si>
  <si>
    <t>衣羽</t>
    <rPh sb="0" eb="1">
      <t>コロモ</t>
    </rPh>
    <rPh sb="1" eb="2">
      <t>ハ</t>
    </rPh>
    <phoneticPr fontId="2"/>
  </si>
  <si>
    <t>石橋</t>
    <rPh sb="0" eb="2">
      <t>イシバシ</t>
    </rPh>
    <phoneticPr fontId="2"/>
  </si>
  <si>
    <t>奏来</t>
    <rPh sb="0" eb="1">
      <t>ソウ</t>
    </rPh>
    <rPh sb="1" eb="2">
      <t>ライ</t>
    </rPh>
    <phoneticPr fontId="2"/>
  </si>
  <si>
    <t>佐々木</t>
    <rPh sb="0" eb="3">
      <t>ササキ</t>
    </rPh>
    <phoneticPr fontId="2"/>
  </si>
  <si>
    <t>実咲</t>
    <rPh sb="0" eb="2">
      <t>ミサキ</t>
    </rPh>
    <phoneticPr fontId="2"/>
  </si>
  <si>
    <t>須藤</t>
    <rPh sb="0" eb="2">
      <t>スドウ</t>
    </rPh>
    <phoneticPr fontId="2"/>
  </si>
  <si>
    <t>美咲希</t>
    <rPh sb="0" eb="2">
      <t>ミサキ</t>
    </rPh>
    <rPh sb="2" eb="3">
      <t>キ</t>
    </rPh>
    <phoneticPr fontId="2"/>
  </si>
  <si>
    <t>4480</t>
    <phoneticPr fontId="2"/>
  </si>
  <si>
    <t>村田</t>
    <rPh sb="0" eb="2">
      <t>ムラタ</t>
    </rPh>
    <phoneticPr fontId="2"/>
  </si>
  <si>
    <t>正彦</t>
    <rPh sb="0" eb="2">
      <t>マサヒコ</t>
    </rPh>
    <phoneticPr fontId="2"/>
  </si>
  <si>
    <t>むらた</t>
    <phoneticPr fontId="2"/>
  </si>
  <si>
    <t>まさひこ</t>
    <phoneticPr fontId="2"/>
  </si>
  <si>
    <t>岩松</t>
    <rPh sb="0" eb="2">
      <t>イワマツ</t>
    </rPh>
    <phoneticPr fontId="2"/>
  </si>
  <si>
    <t>紅葉</t>
    <rPh sb="0" eb="1">
      <t>クレナイ</t>
    </rPh>
    <rPh sb="1" eb="2">
      <t>ハ</t>
    </rPh>
    <phoneticPr fontId="2"/>
  </si>
  <si>
    <t>いわまつ</t>
    <phoneticPr fontId="2"/>
  </si>
  <si>
    <t>くれは</t>
    <phoneticPr fontId="2"/>
  </si>
  <si>
    <t>まつはし</t>
    <phoneticPr fontId="2"/>
  </si>
  <si>
    <t>このは</t>
    <phoneticPr fontId="2"/>
  </si>
  <si>
    <t>おおた</t>
    <phoneticPr fontId="2"/>
  </si>
  <si>
    <t>いしばし</t>
    <phoneticPr fontId="2"/>
  </si>
  <si>
    <t>そら</t>
    <phoneticPr fontId="2"/>
  </si>
  <si>
    <t>いのうえ</t>
    <phoneticPr fontId="2"/>
  </si>
  <si>
    <t>みのん</t>
    <phoneticPr fontId="2"/>
  </si>
  <si>
    <t>井上</t>
    <rPh sb="0" eb="2">
      <t>イノウエ</t>
    </rPh>
    <phoneticPr fontId="2"/>
  </si>
  <si>
    <t>美暖</t>
    <rPh sb="0" eb="1">
      <t>ミ</t>
    </rPh>
    <rPh sb="1" eb="2">
      <t>ダン</t>
    </rPh>
    <phoneticPr fontId="2"/>
  </si>
  <si>
    <t>うさ</t>
    <phoneticPr fontId="2"/>
  </si>
  <si>
    <t>太田</t>
    <rPh sb="0" eb="2">
      <t>オオタ</t>
    </rPh>
    <phoneticPr fontId="2"/>
  </si>
  <si>
    <t>羽紗</t>
    <rPh sb="0" eb="1">
      <t>ウ</t>
    </rPh>
    <rPh sb="1" eb="2">
      <t>サ</t>
    </rPh>
    <phoneticPr fontId="2"/>
  </si>
  <si>
    <t>きむら</t>
    <phoneticPr fontId="2"/>
  </si>
  <si>
    <t>ゆな</t>
    <phoneticPr fontId="2"/>
  </si>
  <si>
    <t>木村</t>
    <rPh sb="0" eb="2">
      <t>キムラ</t>
    </rPh>
    <phoneticPr fontId="2"/>
  </si>
  <si>
    <t>優那</t>
    <rPh sb="0" eb="2">
      <t>ユナ</t>
    </rPh>
    <phoneticPr fontId="2"/>
  </si>
  <si>
    <t>ささき</t>
    <phoneticPr fontId="2"/>
  </si>
  <si>
    <t>みさき</t>
    <phoneticPr fontId="2"/>
  </si>
  <si>
    <t>すどう</t>
    <phoneticPr fontId="2"/>
  </si>
  <si>
    <t>みさき</t>
    <phoneticPr fontId="2"/>
  </si>
  <si>
    <t>松橋</t>
    <rPh sb="0" eb="2">
      <t>マツハシ</t>
    </rPh>
    <phoneticPr fontId="2"/>
  </si>
  <si>
    <t>衣羽</t>
    <rPh sb="0" eb="1">
      <t>コロモ</t>
    </rPh>
    <rPh sb="1" eb="2">
      <t>ハ</t>
    </rPh>
    <phoneticPr fontId="2"/>
  </si>
  <si>
    <t>まつはし</t>
    <phoneticPr fontId="2"/>
  </si>
  <si>
    <t>古川</t>
    <rPh sb="0" eb="2">
      <t>フルカワ</t>
    </rPh>
    <phoneticPr fontId="2"/>
  </si>
  <si>
    <t>祐希</t>
    <rPh sb="0" eb="2">
      <t>ユウキ</t>
    </rPh>
    <phoneticPr fontId="2"/>
  </si>
  <si>
    <t>ふるかわ</t>
    <phoneticPr fontId="2"/>
  </si>
  <si>
    <t>ゆうき</t>
    <phoneticPr fontId="2"/>
  </si>
  <si>
    <t>ほしかわ</t>
    <phoneticPr fontId="2"/>
  </si>
  <si>
    <t>このみ</t>
    <phoneticPr fontId="2"/>
  </si>
  <si>
    <t>星川</t>
    <rPh sb="0" eb="2">
      <t>ホシカワ</t>
    </rPh>
    <phoneticPr fontId="2"/>
  </si>
  <si>
    <t>木実</t>
    <rPh sb="0" eb="2">
      <t>コノミ</t>
    </rPh>
    <phoneticPr fontId="2"/>
  </si>
  <si>
    <t>むらい</t>
    <phoneticPr fontId="2"/>
  </si>
  <si>
    <t>ななか</t>
    <phoneticPr fontId="2"/>
  </si>
  <si>
    <t>村井</t>
    <rPh sb="0" eb="2">
      <t>ムライ</t>
    </rPh>
    <phoneticPr fontId="2"/>
  </si>
  <si>
    <t>菜々香</t>
    <rPh sb="0" eb="3">
      <t>ナナカ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</si>
</sst>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25" zoomScale="70" zoomScaleNormal="100" zoomScaleSheetLayoutView="70" workbookViewId="0">
      <selection activeCell="AK42" sqref="AK4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横須賀市立神明中学校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689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709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712</v>
      </c>
      <c r="W12" s="189"/>
      <c r="X12" s="189"/>
      <c r="Y12" s="189"/>
      <c r="Z12" s="189"/>
      <c r="AA12" s="189"/>
      <c r="AB12" s="190" t="s">
        <v>713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710</v>
      </c>
      <c r="W13" s="177"/>
      <c r="X13" s="177"/>
      <c r="Y13" s="177"/>
      <c r="Z13" s="177"/>
      <c r="AA13" s="177"/>
      <c r="AB13" s="178" t="s">
        <v>711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716</v>
      </c>
      <c r="G14" s="88"/>
      <c r="H14" s="88"/>
      <c r="I14" s="88"/>
      <c r="J14" s="88"/>
      <c r="K14" s="88"/>
      <c r="L14" s="88" t="s">
        <v>717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740</v>
      </c>
      <c r="W14" s="88"/>
      <c r="X14" s="88"/>
      <c r="Y14" s="88"/>
      <c r="Z14" s="88"/>
      <c r="AA14" s="88"/>
      <c r="AB14" s="158" t="s">
        <v>719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714</v>
      </c>
      <c r="G15" s="81"/>
      <c r="H15" s="81"/>
      <c r="I15" s="81"/>
      <c r="J15" s="81"/>
      <c r="K15" s="81"/>
      <c r="L15" s="81" t="s">
        <v>715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738</v>
      </c>
      <c r="W15" s="81"/>
      <c r="X15" s="81"/>
      <c r="Y15" s="81"/>
      <c r="Z15" s="81"/>
      <c r="AA15" s="81"/>
      <c r="AB15" s="151" t="s">
        <v>739</v>
      </c>
      <c r="AC15" s="152"/>
      <c r="AD15" s="152"/>
      <c r="AE15" s="152"/>
      <c r="AF15" s="152"/>
      <c r="AG15" s="152"/>
      <c r="AH15" s="270">
        <v>15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718</v>
      </c>
      <c r="G20" s="122"/>
      <c r="H20" s="122"/>
      <c r="I20" s="122"/>
      <c r="J20" s="122"/>
      <c r="K20" s="122" t="s">
        <v>719</v>
      </c>
      <c r="L20" s="122"/>
      <c r="M20" s="122"/>
      <c r="N20" s="122"/>
      <c r="O20" s="123"/>
      <c r="P20" s="119">
        <v>2</v>
      </c>
      <c r="Q20" s="119"/>
      <c r="R20" s="110">
        <v>155.69999999999999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2</v>
      </c>
      <c r="AK20" s="119"/>
      <c r="AL20" s="110">
        <v>150.69999999999999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707</v>
      </c>
      <c r="AA21" s="115"/>
      <c r="AB21" s="115"/>
      <c r="AC21" s="115"/>
      <c r="AD21" s="115"/>
      <c r="AE21" s="115" t="s">
        <v>708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721</v>
      </c>
      <c r="G22" s="88"/>
      <c r="H22" s="88"/>
      <c r="I22" s="88"/>
      <c r="J22" s="88"/>
      <c r="K22" s="88" t="s">
        <v>722</v>
      </c>
      <c r="L22" s="88"/>
      <c r="M22" s="88"/>
      <c r="N22" s="88"/>
      <c r="O22" s="89"/>
      <c r="P22" s="78">
        <v>2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743</v>
      </c>
      <c r="AA22" s="88"/>
      <c r="AB22" s="88"/>
      <c r="AC22" s="88"/>
      <c r="AD22" s="88"/>
      <c r="AE22" s="88" t="s">
        <v>744</v>
      </c>
      <c r="AF22" s="88"/>
      <c r="AG22" s="88"/>
      <c r="AH22" s="88"/>
      <c r="AI22" s="89"/>
      <c r="AJ22" s="78">
        <v>2</v>
      </c>
      <c r="AK22" s="78"/>
      <c r="AL22" s="94">
        <v>153.6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703</v>
      </c>
      <c r="G23" s="106"/>
      <c r="H23" s="106"/>
      <c r="I23" s="106"/>
      <c r="J23" s="106"/>
      <c r="K23" s="106" t="s">
        <v>704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723</v>
      </c>
      <c r="G24" s="88"/>
      <c r="H24" s="88"/>
      <c r="I24" s="88"/>
      <c r="J24" s="88"/>
      <c r="K24" s="88" t="s">
        <v>724</v>
      </c>
      <c r="L24" s="88"/>
      <c r="M24" s="88"/>
      <c r="N24" s="88"/>
      <c r="O24" s="89"/>
      <c r="P24" s="78">
        <v>2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745</v>
      </c>
      <c r="AA24" s="88"/>
      <c r="AB24" s="88"/>
      <c r="AC24" s="88"/>
      <c r="AD24" s="88"/>
      <c r="AE24" s="88" t="s">
        <v>746</v>
      </c>
      <c r="AF24" s="88"/>
      <c r="AG24" s="88"/>
      <c r="AH24" s="88"/>
      <c r="AI24" s="89"/>
      <c r="AJ24" s="78">
        <v>2</v>
      </c>
      <c r="AK24" s="78"/>
      <c r="AL24" s="94">
        <v>149.4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725</v>
      </c>
      <c r="G25" s="106"/>
      <c r="H25" s="106"/>
      <c r="I25" s="106"/>
      <c r="J25" s="106"/>
      <c r="K25" s="106" t="s">
        <v>726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747</v>
      </c>
      <c r="AA25" s="106"/>
      <c r="AB25" s="106"/>
      <c r="AC25" s="106"/>
      <c r="AD25" s="106"/>
      <c r="AE25" s="106" t="s">
        <v>748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727</v>
      </c>
      <c r="L26" s="88"/>
      <c r="M26" s="88"/>
      <c r="N26" s="88"/>
      <c r="O26" s="89"/>
      <c r="P26" s="78">
        <v>2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749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158.19999999999999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728</v>
      </c>
      <c r="G27" s="106"/>
      <c r="H27" s="106"/>
      <c r="I27" s="106"/>
      <c r="J27" s="106"/>
      <c r="K27" s="106" t="s">
        <v>729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751</v>
      </c>
      <c r="AA27" s="106"/>
      <c r="AB27" s="106"/>
      <c r="AC27" s="106"/>
      <c r="AD27" s="106"/>
      <c r="AE27" s="106" t="s">
        <v>752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730</v>
      </c>
      <c r="G28" s="88"/>
      <c r="H28" s="88"/>
      <c r="I28" s="88"/>
      <c r="J28" s="88"/>
      <c r="K28" s="88" t="s">
        <v>731</v>
      </c>
      <c r="L28" s="88"/>
      <c r="M28" s="88"/>
      <c r="N28" s="88"/>
      <c r="O28" s="89"/>
      <c r="P28" s="78">
        <v>2</v>
      </c>
      <c r="Q28" s="78"/>
      <c r="R28" s="94">
        <v>159.1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732</v>
      </c>
      <c r="G29" s="106"/>
      <c r="H29" s="106"/>
      <c r="I29" s="106"/>
      <c r="J29" s="106"/>
      <c r="K29" s="106" t="s">
        <v>733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734</v>
      </c>
      <c r="G30" s="88"/>
      <c r="H30" s="88"/>
      <c r="I30" s="88"/>
      <c r="J30" s="88"/>
      <c r="K30" s="88" t="s">
        <v>735</v>
      </c>
      <c r="L30" s="88"/>
      <c r="M30" s="88"/>
      <c r="N30" s="88"/>
      <c r="O30" s="89"/>
      <c r="P30" s="78">
        <v>2</v>
      </c>
      <c r="Q30" s="78"/>
      <c r="R30" s="94">
        <v>154.1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705</v>
      </c>
      <c r="G31" s="81"/>
      <c r="H31" s="81"/>
      <c r="I31" s="81"/>
      <c r="J31" s="81"/>
      <c r="K31" s="81" t="s">
        <v>706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横須賀市立神明中学校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横須賀市立神明中学校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たちばな</v>
      </c>
      <c r="F7" s="328"/>
      <c r="G7" s="328"/>
      <c r="H7" s="328"/>
      <c r="I7" s="328"/>
      <c r="J7" s="328"/>
      <c r="K7" s="328" t="str">
        <f>IF(入力!L12="","",入力!L12)</f>
        <v>ちか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むらた</v>
      </c>
      <c r="V7" s="155"/>
      <c r="W7" s="155"/>
      <c r="X7" s="155"/>
      <c r="Y7" s="155"/>
      <c r="Z7" s="330"/>
      <c r="AA7" s="310" t="str">
        <f>IF(入力!AB12="","",入力!AB12)</f>
        <v>まさひこ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立花</v>
      </c>
      <c r="F8" s="351"/>
      <c r="G8" s="351"/>
      <c r="H8" s="351"/>
      <c r="I8" s="351"/>
      <c r="J8" s="351"/>
      <c r="K8" s="351" t="str">
        <f>IF(入力!L13="","",入力!L13)</f>
        <v>知佳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村田</v>
      </c>
      <c r="V8" s="319"/>
      <c r="W8" s="319"/>
      <c r="X8" s="319"/>
      <c r="Y8" s="319"/>
      <c r="Z8" s="320"/>
      <c r="AA8" s="321" t="str">
        <f>IF(入力!AB13="","",入力!AB13)</f>
        <v>正彦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いわまつ</v>
      </c>
      <c r="F9" s="155"/>
      <c r="G9" s="155"/>
      <c r="H9" s="155"/>
      <c r="I9" s="155"/>
      <c r="J9" s="330"/>
      <c r="K9" s="310" t="str">
        <f>IF(入力!L14="","",入力!L14)</f>
        <v>くれは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まつはし</v>
      </c>
      <c r="V9" s="155"/>
      <c r="W9" s="155"/>
      <c r="X9" s="155"/>
      <c r="Y9" s="155"/>
      <c r="Z9" s="330"/>
      <c r="AA9" s="310" t="str">
        <f>IF(入力!AB14="","",入力!AB14)</f>
        <v>このは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岩松</v>
      </c>
      <c r="F10" s="336"/>
      <c r="G10" s="336"/>
      <c r="H10" s="336"/>
      <c r="I10" s="336"/>
      <c r="J10" s="337"/>
      <c r="K10" s="338" t="str">
        <f>IF(入力!L15="","",入力!L15)</f>
        <v>紅葉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松橋</v>
      </c>
      <c r="V10" s="336"/>
      <c r="W10" s="336"/>
      <c r="X10" s="336"/>
      <c r="Y10" s="336"/>
      <c r="Z10" s="337"/>
      <c r="AA10" s="338" t="str">
        <f>IF(入力!AB15="","",入力!AB15)</f>
        <v>衣羽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まつはし</v>
      </c>
      <c r="F15" s="286"/>
      <c r="G15" s="286"/>
      <c r="H15" s="286"/>
      <c r="I15" s="286"/>
      <c r="J15" s="286" t="str">
        <f>IF(入力!K20="","",入力!K20)</f>
        <v>このは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155.69999999999999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すどう</v>
      </c>
      <c r="Z15" s="286"/>
      <c r="AA15" s="286"/>
      <c r="AB15" s="286"/>
      <c r="AC15" s="286"/>
      <c r="AD15" s="286" t="str">
        <f>IF(入力!AE20="","",入力!AE20)</f>
        <v>みさき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150.69999999999999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松橋</v>
      </c>
      <c r="F16" s="302"/>
      <c r="G16" s="302"/>
      <c r="H16" s="302"/>
      <c r="I16" s="302"/>
      <c r="J16" s="302" t="str">
        <f>IF(入力!K21="","",入力!K21)</f>
        <v>衣羽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須藤</v>
      </c>
      <c r="Z16" s="302"/>
      <c r="AA16" s="302"/>
      <c r="AB16" s="302"/>
      <c r="AC16" s="302"/>
      <c r="AD16" s="302" t="str">
        <f>IF(入力!AE21="","",入力!AE21)</f>
        <v>美咲希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いしばし</v>
      </c>
      <c r="F17" s="281"/>
      <c r="G17" s="281"/>
      <c r="H17" s="281"/>
      <c r="I17" s="281"/>
      <c r="J17" s="281" t="str">
        <f>IF(入力!K22="","",入力!K22)</f>
        <v>そら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ふるかわ</v>
      </c>
      <c r="Z17" s="281"/>
      <c r="AA17" s="281"/>
      <c r="AB17" s="281"/>
      <c r="AC17" s="281"/>
      <c r="AD17" s="281" t="str">
        <f>IF(入力!AE22="","",入力!AE22)</f>
        <v>ゆうき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153.6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石橋</v>
      </c>
      <c r="F18" s="274"/>
      <c r="G18" s="274"/>
      <c r="H18" s="274"/>
      <c r="I18" s="274"/>
      <c r="J18" s="274" t="str">
        <f>IF(入力!K23="","",入力!K23)</f>
        <v>奏来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古川</v>
      </c>
      <c r="Z18" s="274"/>
      <c r="AA18" s="274"/>
      <c r="AB18" s="274"/>
      <c r="AC18" s="274"/>
      <c r="AD18" s="274" t="str">
        <f>IF(入力!AE23="","",入力!AE23)</f>
        <v>祐希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いのうえ</v>
      </c>
      <c r="F19" s="281"/>
      <c r="G19" s="281"/>
      <c r="H19" s="281"/>
      <c r="I19" s="281"/>
      <c r="J19" s="281" t="str">
        <f>IF(入力!K24="","",入力!K24)</f>
        <v>みのん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ほしかわ</v>
      </c>
      <c r="Z19" s="281"/>
      <c r="AA19" s="281"/>
      <c r="AB19" s="281"/>
      <c r="AC19" s="281"/>
      <c r="AD19" s="281" t="str">
        <f>IF(入力!AE24="","",入力!AE24)</f>
        <v>このみ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149.4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井上</v>
      </c>
      <c r="F20" s="274"/>
      <c r="G20" s="274"/>
      <c r="H20" s="274"/>
      <c r="I20" s="274"/>
      <c r="J20" s="274" t="str">
        <f>IF(入力!K25="","",入力!K25)</f>
        <v>美暖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星川</v>
      </c>
      <c r="Z20" s="274"/>
      <c r="AA20" s="274"/>
      <c r="AB20" s="274"/>
      <c r="AC20" s="274"/>
      <c r="AD20" s="274" t="str">
        <f>IF(入力!AE25="","",入力!AE25)</f>
        <v>木実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おおた</v>
      </c>
      <c r="F21" s="281"/>
      <c r="G21" s="281"/>
      <c r="H21" s="281"/>
      <c r="I21" s="281"/>
      <c r="J21" s="281" t="str">
        <f>IF(入力!K26="","",入力!K26)</f>
        <v>うさ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むらい</v>
      </c>
      <c r="Z21" s="281"/>
      <c r="AA21" s="281"/>
      <c r="AB21" s="281"/>
      <c r="AC21" s="281"/>
      <c r="AD21" s="281" t="str">
        <f>IF(入力!AE26="","",入力!AE26)</f>
        <v>ななか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158.19999999999999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太田</v>
      </c>
      <c r="F22" s="274"/>
      <c r="G22" s="274"/>
      <c r="H22" s="274"/>
      <c r="I22" s="274"/>
      <c r="J22" s="274" t="str">
        <f>IF(入力!K27="","",入力!K27)</f>
        <v>羽紗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村井</v>
      </c>
      <c r="Z22" s="274"/>
      <c r="AA22" s="274"/>
      <c r="AB22" s="274"/>
      <c r="AC22" s="274"/>
      <c r="AD22" s="274" t="str">
        <f>IF(入力!AE27="","",入力!AE27)</f>
        <v>菜々香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きむら</v>
      </c>
      <c r="F23" s="281"/>
      <c r="G23" s="281"/>
      <c r="H23" s="281"/>
      <c r="I23" s="281"/>
      <c r="J23" s="281" t="str">
        <f>IF(入力!K28="","",入力!K28)</f>
        <v>ゆな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159.1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木村</v>
      </c>
      <c r="F24" s="274"/>
      <c r="G24" s="274"/>
      <c r="H24" s="274"/>
      <c r="I24" s="274"/>
      <c r="J24" s="274" t="str">
        <f>IF(入力!K29="","",入力!K29)</f>
        <v>優那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ささき</v>
      </c>
      <c r="F25" s="281"/>
      <c r="G25" s="281"/>
      <c r="H25" s="281"/>
      <c r="I25" s="281"/>
      <c r="J25" s="281" t="str">
        <f>IF(入力!K30="","",入力!K30)</f>
        <v>みさき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154.1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佐々木</v>
      </c>
      <c r="F26" s="315"/>
      <c r="G26" s="315"/>
      <c r="H26" s="315"/>
      <c r="I26" s="315"/>
      <c r="J26" s="315" t="str">
        <f>IF(入力!K31="","",入力!K31)</f>
        <v>実咲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4109</v>
      </c>
      <c r="B7" s="46" t="str">
        <f>入力!$F$3</f>
        <v>横須賀市立神明中学校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0832</v>
      </c>
      <c r="H7" s="46"/>
      <c r="I7" s="46" t="str">
        <f>IF(入力!$L$5="","",入力!$L$5)</f>
        <v>横須賀市神明町９０３</v>
      </c>
      <c r="J7" s="46"/>
      <c r="K7" s="57" t="str">
        <f>IF(入力!$AB$4="","",入力!$AB$4)</f>
        <v>046</v>
      </c>
      <c r="L7" s="57" t="str">
        <f>IF(入力!$AG$4="","",入力!$AG$4)</f>
        <v>834</v>
      </c>
      <c r="M7" s="57" t="str">
        <f>IF(入力!$AL$4="","",入力!$AL$4)</f>
        <v>4077</v>
      </c>
      <c r="N7" s="57" t="str">
        <f>IF(入力!$AB$6="","",入力!$AB$6)</f>
        <v>046</v>
      </c>
      <c r="O7" s="57" t="str">
        <f>IF(入力!$AG$6="","",入力!$AG$6)</f>
        <v>834</v>
      </c>
      <c r="P7" s="57" t="str">
        <f>IF(入力!$AL$6="","",入力!$AL$6)</f>
        <v>4480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立花</v>
      </c>
      <c r="D16" s="46" t="str">
        <f>IF(入力!$L$13="","",入力!$L$13)</f>
        <v>知佳</v>
      </c>
      <c r="E16" s="46" t="str">
        <f>IF(入力!$F$12="","",入力!$F$12)</f>
        <v>たちばな</v>
      </c>
      <c r="F16" s="46" t="str">
        <f>IF(入力!$L$12="","",入力!$L$12)</f>
        <v>ちか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村田</v>
      </c>
      <c r="D17" s="46" t="str">
        <f>IF(入力!$AB$13="","",入力!$AB$13)</f>
        <v>正彦</v>
      </c>
      <c r="E17" s="46" t="str">
        <f>IF(入力!$V$12="","",入力!$V$12)</f>
        <v>むらた</v>
      </c>
      <c r="F17" s="46" t="str">
        <f>IF(入力!$AB$12="","",入力!$AB$12)</f>
        <v>まさひこ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岩松</v>
      </c>
      <c r="D20" s="46" t="str">
        <f>IF(入力!$L$15="","",入力!$L$15)</f>
        <v>紅葉</v>
      </c>
      <c r="E20" s="46" t="str">
        <f>IF(入力!$F$14="","",入力!$F$14)</f>
        <v>いわまつ</v>
      </c>
      <c r="F20" s="46" t="str">
        <f>IF(入力!$L$14="","",入力!$L$14)</f>
        <v>くれは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松橋</v>
      </c>
      <c r="D24" s="46" t="str">
        <f>IF(入力!$AB$15="","",入力!$AB$15)</f>
        <v>衣羽</v>
      </c>
      <c r="E24" s="46" t="str">
        <f>IF(入力!$V$14="","",入力!$V$14)</f>
        <v>まつはし</v>
      </c>
      <c r="F24" s="46" t="str">
        <f>IF(入力!$AB$14="","",入力!$AB$14)</f>
        <v>このは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松橋</v>
      </c>
      <c r="D53" s="46" t="str">
        <f>IF(入力!K21="","",入力!K21)</f>
        <v>衣羽</v>
      </c>
      <c r="E53" s="46" t="str">
        <f>IF(入力!F20="","",入力!F20)</f>
        <v>まつはし</v>
      </c>
      <c r="F53" s="46" t="str">
        <f>IF(入力!K20="","",入力!K20)</f>
        <v>このは</v>
      </c>
      <c r="G53" s="46"/>
      <c r="H53" s="46"/>
      <c r="I53" s="46">
        <f>IF(入力!P20="","",入力!P20)</f>
        <v>2</v>
      </c>
      <c r="J53" s="46">
        <f>IF(入力!R20="","",入力!R20)</f>
        <v>155.69999999999999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石橋</v>
      </c>
      <c r="D54" s="46" t="str">
        <f>IF(入力!K23="","",入力!K23)</f>
        <v>奏来</v>
      </c>
      <c r="E54" s="46" t="str">
        <f>IF(入力!F22="","",入力!F22)</f>
        <v>いしばし</v>
      </c>
      <c r="F54" s="46" t="str">
        <f>IF(入力!K22="","",入力!K22)</f>
        <v>そら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美暖</v>
      </c>
      <c r="E55" s="46" t="str">
        <f>IF(入力!F24="","",入力!F24)</f>
        <v>いのうえ</v>
      </c>
      <c r="F55" s="46" t="str">
        <f>IF(入力!K24="","",入力!K24)</f>
        <v>みのん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太田</v>
      </c>
      <c r="D56" s="46" t="str">
        <f>IF(入力!K27="","",入力!K27)</f>
        <v>羽紗</v>
      </c>
      <c r="E56" s="46" t="str">
        <f>IF(入力!F26="","",入力!F26)</f>
        <v>おおた</v>
      </c>
      <c r="F56" s="46" t="str">
        <f>IF(入力!K26="","",入力!K26)</f>
        <v>うさ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木村</v>
      </c>
      <c r="D57" s="46" t="str">
        <f>IF(入力!K29="","",入力!K29)</f>
        <v>優那</v>
      </c>
      <c r="E57" s="46" t="str">
        <f>IF(入力!F28="","",入力!F28)</f>
        <v>きむら</v>
      </c>
      <c r="F57" s="46" t="str">
        <f>IF(入力!K28="","",入力!K28)</f>
        <v>ゆな</v>
      </c>
      <c r="G57" s="46"/>
      <c r="H57" s="46"/>
      <c r="I57" s="46">
        <f>IF(入力!P28="","",入力!P28)</f>
        <v>2</v>
      </c>
      <c r="J57" s="46">
        <f>IF(入力!R28="","",入力!R28)</f>
        <v>159.1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太田</v>
      </c>
      <c r="D58" s="46" t="str">
        <f>IF(入力!K27="","",入力!K27)</f>
        <v>羽紗</v>
      </c>
      <c r="E58" s="46" t="str">
        <f>IF(入力!F30="","",入力!F30)</f>
        <v>ささき</v>
      </c>
      <c r="F58" s="46" t="str">
        <f>IF(入力!K30="","",入力!K30)</f>
        <v>みさき</v>
      </c>
      <c r="G58" s="46"/>
      <c r="H58" s="46"/>
      <c r="I58" s="46">
        <f>IF(入力!P30="","",入力!P30)</f>
        <v>2</v>
      </c>
      <c r="J58" s="46">
        <f>IF(入力!R30="","",入力!R30)</f>
        <v>154.1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須藤</v>
      </c>
      <c r="D59" s="46" t="str">
        <f>IF(入力!AE21="","",入力!AE21)</f>
        <v>美咲希</v>
      </c>
      <c r="E59" s="46" t="str">
        <f>IF(入力!Z20="","",入力!Z20)</f>
        <v>すどう</v>
      </c>
      <c r="F59" s="46" t="str">
        <f>IF(入力!AE20="","",入力!AE20)</f>
        <v>みさき</v>
      </c>
      <c r="G59" s="46"/>
      <c r="H59" s="46"/>
      <c r="I59" s="46">
        <f>IF(入力!AJ20="","",入力!AJ20)</f>
        <v>2</v>
      </c>
      <c r="J59" s="46">
        <f>IF(入力!AL20="","",入力!AL20)</f>
        <v>150.69999999999999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古川</v>
      </c>
      <c r="D60" s="46" t="str">
        <f>IF(入力!AE23="","",入力!AE23)</f>
        <v>祐希</v>
      </c>
      <c r="E60" s="46" t="str">
        <f>IF(入力!Z22="","",入力!Z22)</f>
        <v>ふるかわ</v>
      </c>
      <c r="F60" s="46" t="str">
        <f>IF(入力!AE22="","",入力!AE22)</f>
        <v>ゆうき</v>
      </c>
      <c r="G60" s="46"/>
      <c r="H60" s="46"/>
      <c r="I60" s="46">
        <f>IF(入力!AJ22="","",入力!AJ22)</f>
        <v>2</v>
      </c>
      <c r="J60" s="46">
        <f>IF(入力!AL22="","",入力!AL22)</f>
        <v>153.6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星川</v>
      </c>
      <c r="D61" s="46" t="str">
        <f>IF(入力!AE25="","",入力!AE25)</f>
        <v>木実</v>
      </c>
      <c r="E61" s="46" t="str">
        <f>IF(入力!Z24="","",入力!Z24)</f>
        <v>ほしかわ</v>
      </c>
      <c r="F61" s="46" t="str">
        <f>IF(入力!AE24="","",入力!AE24)</f>
        <v>このみ</v>
      </c>
      <c r="G61" s="46"/>
      <c r="H61" s="46"/>
      <c r="I61" s="46">
        <f>IF(入力!AJ24="","",入力!AJ24)</f>
        <v>2</v>
      </c>
      <c r="J61" s="46">
        <f>IF(入力!AL24="","",入力!AL24)</f>
        <v>149.4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村井</v>
      </c>
      <c r="D62" s="46" t="str">
        <f>IF(入力!AE27="","",入力!AE27)</f>
        <v>菜々香</v>
      </c>
      <c r="E62" s="46" t="str">
        <f>IF(入力!Z26="","",入力!Z26)</f>
        <v>むらい</v>
      </c>
      <c r="F62" s="46" t="str">
        <f>IF(入力!AE26="","",入力!AE26)</f>
        <v>ななか</v>
      </c>
      <c r="G62" s="46"/>
      <c r="H62" s="46"/>
      <c r="I62" s="46">
        <f>IF(入力!AJ26="","",入力!AJ26)</f>
        <v>2</v>
      </c>
      <c r="J62" s="46">
        <f>IF(入力!AL26="","",入力!AL26)</f>
        <v>158.19999999999999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2017-05-12T05:54:49Z</dcterms:modified>
</cp:coreProperties>
</file>