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20730" windowHeight="117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<sst xmlns="http://schemas.openxmlformats.org/spreadsheetml/2006/main" count="1453" uniqueCount="750">
  <si>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</si>
  <si>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</si>
  <si>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</si>
  <si>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</si>
  <si>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</si>
  <si>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</si>
  <si>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</si>
  <si>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</si>
  <si>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</si>
  <si>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</si>
  <si>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</si>
  <si>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</si>
  <si>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</si>
  <si>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</si>
  <si>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</si>
  <si>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</si>
  <si>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</si>
  <si>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</si>
  <si>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</si>
  <si>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</si>
  <si>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</si>
  <si>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</si>
  <si>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</si>
  <si>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</si>
  <si>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</si>
  <si>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</si>
  <si>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</si>
  <si>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</si>
  <si>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</si>
  <si>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</si>
  <si>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</si>
  <si>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</si>
  <si>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</si>
  <si>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</si>
  <si>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</si>
  <si>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</si>
  <si>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</si>
  <si>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</si>
  <si>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</si>
  <si>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</si>
  <si>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</si>
  <si>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</si>
  <si>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</si>
  <si>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</si>
  <si>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</si>
  <si>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</si>
  <si>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</si>
  <si>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</si>
  <si>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</si>
  <si>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</si>
  <si>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</si>
  <si>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</si>
  <si>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</si>
  <si>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</si>
  <si>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</si>
  <si>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</si>
  <si>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</si>
  <si>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</si>
  <si>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</si>
  <si>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</si>
  <si>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</si>
  <si>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</si>
  <si>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</si>
  <si>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</si>
  <si>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</si>
  <si>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</si>
  <si>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</si>
  <si>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</si>
  <si>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</si>
  <si>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</si>
  <si>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</si>
  <si>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</si>
  <si>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</si>
  <si>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</si>
  <si>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</si>
  <si>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</si>
  <si>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</si>
  <si>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</si>
  <si>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</si>
  <si>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</si>
  <si>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</si>
  <si>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</si>
  <si>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</si>
  <si>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</si>
  <si>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</si>
  <si>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</si>
  <si>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</si>
  <si>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</si>
  <si>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</si>
  <si>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</si>
  <si>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</si>
  <si>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</si>
  <si>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</si>
  <si>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</si>
  <si>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</si>
  <si>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</si>
  <si>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</si>
  <si>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</si>
  <si>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</si>
  <si>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</si>
  <si>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</si>
  <si>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</si>
  <si>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</si>
  <si>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</si>
  <si>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</si>
  <si>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</si>
  <si>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</si>
  <si>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</si>
  <si>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</si>
  <si>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</si>
  <si>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</si>
  <si>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</si>
  <si>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</si>
  <si>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</si>
  <si>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</si>
  <si>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</si>
  <si>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</si>
  <si>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</si>
  <si>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</si>
  <si>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</si>
  <si>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</si>
  <si>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</si>
  <si>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</si>
  <si>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</si>
  <si>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</si>
  <si>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</si>
  <si>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</si>
  <si>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</si>
  <si>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</si>
  <si>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</si>
  <si>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</si>
  <si>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</si>
  <si>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</si>
  <si>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</si>
  <si>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</si>
  <si>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</si>
  <si>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</si>
  <si>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</si>
  <si>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</si>
  <si>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</si>
  <si>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</si>
  <si>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</si>
  <si>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</si>
  <si>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</si>
  <si>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</si>
  <si>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</si>
  <si>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</si>
  <si>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</si>
  <si>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</si>
  <si>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</si>
  <si>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</si>
  <si>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</si>
  <si>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</si>
  <si>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</si>
  <si>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</si>
  <si>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</si>
  <si>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</si>
  <si>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</si>
  <si>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</si>
  <si>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</si>
  <si>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</si>
  <si>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</si>
  <si>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</si>
  <si>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</si>
  <si>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</si>
  <si>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</si>
  <si>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</si>
  <si>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</si>
  <si>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</si>
  <si>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</si>
  <si>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</si>
  <si>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</si>
  <si>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</si>
  <si>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</si>
  <si>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</si>
  <si>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</si>
  <si>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</si>
  <si>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</si>
  <si>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</si>
  <si>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</si>
  <si>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</si>
  <si>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</si>
  <si>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</si>
  <si>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</si>
  <si>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</si>
  <si>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</si>
  <si>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</si>
  <si>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</si>
  <si>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</si>
  <si>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</si>
  <si>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</si>
  <si>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</si>
  <si>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</si>
  <si>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</si>
  <si>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</si>
  <si>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</si>
  <si>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</si>
  <si>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</si>
  <si>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</si>
  <si>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</si>
  <si>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</si>
  <si>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</si>
  <si>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</si>
  <si>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</si>
  <si>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</si>
  <si>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</si>
  <si>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</si>
  <si>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</si>
  <si>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</si>
  <si>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</si>
  <si>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</si>
  <si>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</si>
  <si>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</si>
  <si>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</si>
  <si>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</si>
  <si>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</si>
  <si>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</si>
  <si>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</si>
  <si>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</si>
  <si>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</si>
  <si>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</si>
  <si>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</si>
  <si>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</si>
  <si>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</si>
  <si>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</si>
  <si>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</si>
  <si>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</si>
  <si>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</si>
  <si>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</si>
  <si>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</si>
  <si>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</si>
  <si>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</si>
  <si>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</si>
  <si>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</si>
  <si>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</si>
  <si>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</si>
  <si>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</si>
  <si>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</si>
  <si>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</si>
  <si>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</si>
  <si>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</si>
  <si>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</si>
  <si>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</si>
  <si>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</si>
  <si>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</si>
  <si>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</si>
  <si>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</si>
  <si>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</si>
  <si>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</si>
  <si>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</si>
  <si>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</si>
  <si>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</si>
  <si>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</si>
  <si>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</si>
  <si>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</si>
  <si>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</si>
  <si>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</si>
  <si>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</si>
  <si>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</si>
  <si>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</si>
  <si>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</si>
  <si>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</si>
  <si>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</si>
  <si>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</si>
  <si>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</si>
  <si>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</si>
  <si>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</si>
  <si>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</si>
  <si>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</si>
  <si>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</si>
  <si>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</si>
  <si>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</si>
  <si>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</si>
  <si>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</si>
  <si>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</si>
  <si>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</si>
  <si>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</si>
  <si>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</si>
  <si>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</si>
  <si>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</si>
  <si>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</si>
  <si>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</si>
  <si>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</si>
  <si>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</si>
  <si>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</si>
  <si>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</si>
  <si>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</si>
  <si>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</si>
  <si>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</si>
  <si>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</si>
  <si>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</si>
  <si>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</si>
  <si>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</si>
  <si>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</si>
  <si>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</si>
  <si>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</si>
  <si>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</si>
  <si>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</si>
  <si>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</si>
  <si>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</si>
  <si>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</si>
  <si>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</si>
  <si>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</si>
  <si>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</si>
  <si>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</si>
  <si>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</si>
  <si>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</si>
  <si>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</si>
  <si>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</si>
  <si>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</si>
  <si>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</si>
  <si>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</si>
  <si>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</si>
  <si>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</si>
  <si>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</si>
  <si>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</si>
  <si>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</si>
  <si>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</si>
  <si>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</si>
  <si>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</si>
  <si>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</si>
  <si>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</si>
  <si>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</si>
  <si>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</si>
  <si>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</si>
  <si>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</si>
  <si>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</si>
  <si>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</si>
  <si>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</si>
  <si>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</si>
  <si>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</si>
  <si>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</si>
  <si>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</si>
  <si>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</si>
  <si>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</si>
  <si>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</si>
  <si>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</si>
  <si>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</si>
  <si>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</si>
  <si>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</si>
  <si>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</si>
  <si>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</si>
  <si>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</si>
  <si>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</si>
  <si>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</si>
  <si>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</si>
  <si>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</si>
  <si>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</si>
  <si>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</si>
  <si>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</si>
  <si>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</si>
  <si>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</si>
  <si>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</si>
  <si>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</si>
  <si>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</si>
  <si>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</si>
  <si>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</si>
  <si>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</si>
  <si>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</si>
  <si>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</si>
  <si>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</si>
  <si>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</si>
  <si>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</si>
  <si>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</si>
  <si>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</si>
  <si>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</si>
  <si>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</si>
  <si>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</si>
  <si>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</si>
  <si>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</si>
  <si>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</si>
  <si>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</si>
  <si>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</si>
  <si>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</si>
  <si>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</si>
  <si>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</si>
  <si>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</si>
  <si>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</si>
  <si>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</si>
  <si>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</si>
  <si>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</si>
  <si>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</si>
  <si>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</si>
  <si>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</si>
  <si>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</si>
  <si>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</si>
  <si>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</si>
  <si>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</si>
  <si>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</si>
  <si>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</si>
  <si>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</si>
  <si>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</si>
  <si>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</si>
  <si>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</si>
  <si>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</si>
  <si>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</si>
  <si>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</si>
  <si>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</si>
  <si>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</si>
  <si>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</si>
  <si>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</si>
  <si>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</si>
  <si>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</si>
  <si>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</si>
  <si>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</si>
  <si>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</si>
  <si>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</si>
  <si>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</si>
  <si>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</si>
  <si>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</si>
  <si>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</si>
  <si>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</si>
  <si>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</si>
  <si>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</si>
  <si>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</si>
  <si>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</si>
  <si>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</si>
  <si>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</si>
  <si>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</si>
  <si>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</si>
  <si>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</si>
  <si>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</si>
  <si>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</si>
  <si>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</si>
  <si>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</si>
  <si>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</si>
  <si>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</si>
  <si>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</si>
  <si>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</si>
  <si>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</si>
  <si>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</si>
  <si>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</si>
  <si>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</si>
  <si>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</si>
  <si>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</si>
  <si>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</si>
  <si>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</si>
  <si>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</si>
  <si>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</si>
  <si>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</si>
  <si>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</si>
  <si>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</si>
  <si>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</si>
  <si>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</si>
  <si>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</si>
  <si>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</si>
  <si>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</si>
  <si>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</si>
  <si>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</si>
  <si>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</si>
  <si>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</si>
  <si>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</si>
  <si>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</si>
  <si>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</si>
  <si>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</si>
  <si>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</si>
  <si>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</si>
  <si>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</si>
  <si>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</si>
  <si>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</si>
  <si>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</si>
  <si>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</si>
  <si>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</si>
  <si>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</si>
  <si>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</si>
  <si>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</si>
  <si>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</si>
  <si>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</si>
  <si>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</si>
  <si>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</si>
  <si>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</si>
  <si>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</si>
  <si>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</si>
  <si>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</si>
  <si>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</si>
  <si>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</si>
  <si>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</si>
  <si>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</si>
  <si>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</si>
  <si>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</si>
  <si>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</si>
  <si>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</si>
  <si>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</si>
  <si>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</si>
  <si>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</si>
  <si>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</si>
  <si>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</si>
  <si>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</si>
  <si>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</si>
  <si>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</si>
  <si>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</si>
  <si>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</si>
  <si>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</si>
  <si>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</si>
  <si>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</si>
  <si>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</si>
  <si>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</si>
  <si>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</si>
  <si>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</si>
  <si>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</si>
  <si>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</si>
  <si>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</si>
  <si>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</si>
  <si>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</si>
  <si>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</si>
  <si>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</si>
  <si>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</si>
  <si>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</si>
  <si>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</si>
  <si>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</si>
  <si>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</si>
  <si>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</si>
  <si>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</si>
  <si>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</si>
  <si>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</si>
  <si>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</si>
  <si>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</si>
  <si>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</si>
  <si>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</si>
  <si>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</si>
  <si>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</si>
  <si>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</si>
  <si>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</si>
  <si>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</si>
  <si>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</si>
  <si>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</si>
  <si>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</si>
  <si>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</si>
  <si>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</si>
  <si>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</si>
  <si>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</si>
  <si>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</si>
  <si>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</si>
  <si>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</si>
  <si>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</si>
  <si>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</si>
  <si>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</si>
  <si>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</si>
  <si>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</si>
  <si>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</si>
  <si>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</si>
  <si>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</si>
  <si>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</si>
  <si>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</si>
  <si>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</si>
  <si>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</si>
  <si>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</si>
  <si>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</si>
  <si>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</si>
  <si>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</si>
  <si>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</si>
  <si>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</si>
  <si>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</si>
  <si>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</si>
  <si>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</si>
  <si>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</si>
  <si>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</si>
  <si>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</si>
  <si>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</si>
  <si>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</si>
  <si>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</si>
  <si>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</si>
  <si>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</si>
  <si>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</si>
  <si>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</si>
  <si>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</si>
  <si>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</si>
  <si>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</si>
  <si>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</si>
  <si>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</si>
  <si>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</si>
  <si>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</si>
  <si>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</si>
  <si>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</si>
  <si>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</si>
  <si>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</si>
  <si>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</si>
  <si>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</si>
  <si>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</si>
  <si>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</si>
  <si>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</si>
  <si>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</si>
  <si>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</si>
  <si>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</si>
  <si>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</si>
  <si>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</si>
  <si>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</si>
  <si>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</si>
  <si>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</si>
  <si>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</si>
  <si>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</si>
  <si>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</si>
  <si>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</si>
  <si>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</si>
  <si>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</si>
  <si>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</si>
  <si>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</si>
  <si>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</si>
  <si>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</si>
  <si>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</si>
  <si>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</si>
  <si>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</si>
  <si>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</si>
  <si>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</si>
  <si>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</si>
  <si>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</si>
  <si>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</si>
  <si>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</si>
  <si>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</si>
  <si>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</si>
  <si>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</si>
  <si>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</si>
  <si>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</si>
  <si>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</si>
  <si>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</si>
  <si>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</si>
  <si>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</si>
  <si>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</si>
  <si>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</si>
  <si>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</si>
  <si>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</si>
  <si>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</si>
  <si>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</si>
  <si>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</si>
  <si>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</si>
  <si>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</si>
  <si>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</si>
  <si>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</si>
  <si>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</si>
  <si>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</si>
  <si>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</si>
  <si>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</si>
  <si>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</si>
  <si>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</si>
  <si>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</si>
  <si>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</si>
  <si>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</si>
  <si>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</si>
  <si>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</si>
  <si>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</si>
  <si>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</si>
  <si>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</si>
  <si>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</si>
  <si>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</si>
  <si>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</si>
  <si>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</si>
  <si>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</si>
  <si>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</si>
  <si>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</si>
  <si>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</si>
  <si>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</si>
  <si>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</si>
  <si>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</si>
  <si>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</si>
  <si>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</si>
  <si>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</si>
  <si>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</si>
  <si>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</si>
  <si>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</si>
  <si>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</si>
  <si>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</si>
  <si>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</si>
  <si>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</si>
  <si>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</si>
  <si>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</si>
  <si>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</si>
  <si>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</si>
  <si>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</si>
  <si>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</si>
  <si>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</si>
  <si>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</si>
  <si>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</si>
  <si>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</si>
  <si>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</si>
  <si>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</si>
  <si>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</si>
  <si>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</si>
  <si>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</si>
  <si>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</si>
  <si>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</si>
  <si>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</si>
  <si>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823</t>
    <phoneticPr fontId="2"/>
  </si>
  <si>
    <t>1032</t>
    <phoneticPr fontId="2"/>
  </si>
  <si>
    <t>824</t>
    <phoneticPr fontId="2"/>
  </si>
  <si>
    <t>9429</t>
    <phoneticPr fontId="2"/>
  </si>
  <si>
    <t>239</t>
    <phoneticPr fontId="2"/>
  </si>
  <si>
    <t>0808</t>
    <phoneticPr fontId="2"/>
  </si>
  <si>
    <t>横須賀市大津町５－２－１</t>
    <rPh sb="0" eb="4">
      <t>ヨコスカシ</t>
    </rPh>
    <rPh sb="4" eb="6">
      <t>オオツ</t>
    </rPh>
    <rPh sb="6" eb="7">
      <t>マチ</t>
    </rPh>
    <phoneticPr fontId="2"/>
  </si>
  <si>
    <t>伊藤</t>
    <rPh sb="0" eb="2">
      <t>イトウ</t>
    </rPh>
    <phoneticPr fontId="2"/>
  </si>
  <si>
    <t>恵美子</t>
    <rPh sb="0" eb="3">
      <t>エミコ</t>
    </rPh>
    <phoneticPr fontId="2"/>
  </si>
  <si>
    <t>いとう</t>
    <phoneticPr fontId="2"/>
  </si>
  <si>
    <t>えみこ</t>
    <phoneticPr fontId="2"/>
  </si>
  <si>
    <t>あきもと</t>
    <phoneticPr fontId="2"/>
  </si>
  <si>
    <t>よしひろ</t>
    <phoneticPr fontId="2"/>
  </si>
  <si>
    <t>秋元</t>
    <rPh sb="0" eb="2">
      <t>アキモト</t>
    </rPh>
    <phoneticPr fontId="2"/>
  </si>
  <si>
    <t>芳浩</t>
    <rPh sb="0" eb="2">
      <t>ヨシヒロ</t>
    </rPh>
    <phoneticPr fontId="2"/>
  </si>
  <si>
    <t>大坪</t>
    <rPh sb="0" eb="2">
      <t>オオツボ</t>
    </rPh>
    <phoneticPr fontId="2"/>
  </si>
  <si>
    <t>祥菜</t>
    <rPh sb="0" eb="1">
      <t>ショウ</t>
    </rPh>
    <rPh sb="1" eb="2">
      <t>ナ</t>
    </rPh>
    <phoneticPr fontId="2"/>
  </si>
  <si>
    <t>おおつぼ</t>
    <phoneticPr fontId="2"/>
  </si>
  <si>
    <t>ゆきな</t>
    <phoneticPr fontId="2"/>
  </si>
  <si>
    <t>三橋</t>
    <rPh sb="0" eb="2">
      <t>ミツハシ</t>
    </rPh>
    <phoneticPr fontId="2"/>
  </si>
  <si>
    <t>古閑</t>
    <rPh sb="0" eb="2">
      <t>コガ</t>
    </rPh>
    <phoneticPr fontId="2"/>
  </si>
  <si>
    <t>大久保</t>
    <rPh sb="0" eb="3">
      <t>オオクボ</t>
    </rPh>
    <phoneticPr fontId="2"/>
  </si>
  <si>
    <t>藤井</t>
    <rPh sb="0" eb="2">
      <t>フジイ</t>
    </rPh>
    <phoneticPr fontId="2"/>
  </si>
  <si>
    <t>奥村</t>
    <rPh sb="0" eb="2">
      <t>オクムラ</t>
    </rPh>
    <phoneticPr fontId="2"/>
  </si>
  <si>
    <t>井上</t>
    <rPh sb="0" eb="2">
      <t>イノウエ</t>
    </rPh>
    <phoneticPr fontId="2"/>
  </si>
  <si>
    <t>山野井</t>
    <rPh sb="0" eb="1">
      <t>ヤマ</t>
    </rPh>
    <rPh sb="1" eb="2">
      <t>ノ</t>
    </rPh>
    <rPh sb="2" eb="3">
      <t>イ</t>
    </rPh>
    <phoneticPr fontId="2"/>
  </si>
  <si>
    <t>宮上</t>
    <rPh sb="0" eb="2">
      <t>ミヤガミ</t>
    </rPh>
    <phoneticPr fontId="2"/>
  </si>
  <si>
    <t>中村</t>
    <rPh sb="0" eb="2">
      <t>ナカムラ</t>
    </rPh>
    <phoneticPr fontId="2"/>
  </si>
  <si>
    <t>小林</t>
    <rPh sb="0" eb="2">
      <t>コバヤシ</t>
    </rPh>
    <phoneticPr fontId="2"/>
  </si>
  <si>
    <t>長嶋</t>
    <rPh sb="0" eb="2">
      <t>ナガシマ</t>
    </rPh>
    <phoneticPr fontId="2"/>
  </si>
  <si>
    <t>未夏</t>
    <rPh sb="0" eb="1">
      <t>ミ</t>
    </rPh>
    <rPh sb="1" eb="2">
      <t>ナツ</t>
    </rPh>
    <phoneticPr fontId="2"/>
  </si>
  <si>
    <t>髙杉</t>
    <rPh sb="0" eb="2">
      <t>タカスギ</t>
    </rPh>
    <phoneticPr fontId="2"/>
  </si>
  <si>
    <t>柚月</t>
    <rPh sb="0" eb="1">
      <t>ユズ</t>
    </rPh>
    <rPh sb="1" eb="2">
      <t>ツキ</t>
    </rPh>
    <phoneticPr fontId="2"/>
  </si>
  <si>
    <t>萌依</t>
    <rPh sb="0" eb="1">
      <t>モ</t>
    </rPh>
    <rPh sb="1" eb="2">
      <t>イ</t>
    </rPh>
    <phoneticPr fontId="2"/>
  </si>
  <si>
    <t>抹那香</t>
    <rPh sb="0" eb="1">
      <t>マツ</t>
    </rPh>
    <rPh sb="1" eb="2">
      <t>ナ</t>
    </rPh>
    <rPh sb="2" eb="3">
      <t>カオリ</t>
    </rPh>
    <phoneticPr fontId="2"/>
  </si>
  <si>
    <t>舜</t>
    <rPh sb="0" eb="1">
      <t>シュン</t>
    </rPh>
    <phoneticPr fontId="2"/>
  </si>
  <si>
    <t>まい</t>
    <phoneticPr fontId="2"/>
  </si>
  <si>
    <t>やまのい</t>
    <phoneticPr fontId="2"/>
  </si>
  <si>
    <t>みか</t>
    <phoneticPr fontId="2"/>
  </si>
  <si>
    <t>たかすぎ</t>
    <phoneticPr fontId="2"/>
  </si>
  <si>
    <t>ゆずき</t>
    <phoneticPr fontId="2"/>
  </si>
  <si>
    <t>みつはし</t>
    <phoneticPr fontId="2"/>
  </si>
  <si>
    <t>めい</t>
    <phoneticPr fontId="2"/>
  </si>
  <si>
    <t>こが</t>
    <phoneticPr fontId="2"/>
  </si>
  <si>
    <t>まなか</t>
    <phoneticPr fontId="2"/>
  </si>
  <si>
    <t>おおくぼ</t>
    <phoneticPr fontId="2"/>
  </si>
  <si>
    <t>しゅん</t>
    <phoneticPr fontId="2"/>
  </si>
  <si>
    <t>ふじい</t>
    <phoneticPr fontId="2"/>
  </si>
  <si>
    <t>山野井</t>
    <rPh sb="0" eb="1">
      <t>ヤマ</t>
    </rPh>
    <rPh sb="1" eb="2">
      <t>ノ</t>
    </rPh>
    <phoneticPr fontId="2"/>
  </si>
  <si>
    <t>やまのい</t>
    <phoneticPr fontId="2"/>
  </si>
  <si>
    <t>×</t>
  </si>
  <si>
    <t>奏子</t>
    <rPh sb="0" eb="1">
      <t>カナ</t>
    </rPh>
    <rPh sb="1" eb="2">
      <t>コ</t>
    </rPh>
    <phoneticPr fontId="2"/>
  </si>
  <si>
    <t>叶望</t>
    <rPh sb="0" eb="1">
      <t>カナ</t>
    </rPh>
    <rPh sb="1" eb="2">
      <t>ノゾ</t>
    </rPh>
    <phoneticPr fontId="2"/>
  </si>
  <si>
    <t>瑛里子</t>
    <rPh sb="0" eb="3">
      <t>エリコ</t>
    </rPh>
    <phoneticPr fontId="2"/>
  </si>
  <si>
    <t>おくむら</t>
    <phoneticPr fontId="2"/>
  </si>
  <si>
    <t>かなこ</t>
    <phoneticPr fontId="2"/>
  </si>
  <si>
    <t>いのうえ</t>
    <phoneticPr fontId="2"/>
  </si>
  <si>
    <t>みやがみ</t>
    <phoneticPr fontId="2"/>
  </si>
  <si>
    <t>えりこ</t>
    <phoneticPr fontId="2"/>
  </si>
  <si>
    <t>遥香</t>
    <rPh sb="0" eb="1">
      <t>ハル</t>
    </rPh>
    <rPh sb="1" eb="2">
      <t>カオ</t>
    </rPh>
    <phoneticPr fontId="2"/>
  </si>
  <si>
    <t>美穂</t>
    <rPh sb="0" eb="1">
      <t>ウツク</t>
    </rPh>
    <rPh sb="1" eb="2">
      <t>ホ</t>
    </rPh>
    <phoneticPr fontId="2"/>
  </si>
  <si>
    <t>希美</t>
    <rPh sb="0" eb="2">
      <t>キミ</t>
    </rPh>
    <phoneticPr fontId="2"/>
  </si>
  <si>
    <t>かの</t>
    <phoneticPr fontId="2"/>
  </si>
  <si>
    <t>なかむら</t>
    <phoneticPr fontId="2"/>
  </si>
  <si>
    <t>はるか</t>
    <phoneticPr fontId="2"/>
  </si>
  <si>
    <t>こばやし</t>
    <phoneticPr fontId="2"/>
  </si>
  <si>
    <t>みほ</t>
    <phoneticPr fontId="2"/>
  </si>
  <si>
    <t>ながしま</t>
    <phoneticPr fontId="2"/>
  </si>
  <si>
    <t>のぞみ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</si>
</sst>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E19" sqref="E1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4110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横須賀市立大津中学校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730</v>
      </c>
      <c r="W14" s="169"/>
      <c r="X14" s="169"/>
      <c r="Y14" s="169"/>
      <c r="Z14" s="169"/>
      <c r="AA14" s="169"/>
      <c r="AB14" s="172" t="s">
        <v>719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729</v>
      </c>
      <c r="W15" s="160"/>
      <c r="X15" s="160"/>
      <c r="Y15" s="160"/>
      <c r="Z15" s="160"/>
      <c r="AA15" s="160"/>
      <c r="AB15" s="162" t="s">
        <v>711</v>
      </c>
      <c r="AC15" s="163"/>
      <c r="AD15" s="163"/>
      <c r="AE15" s="163"/>
      <c r="AF15" s="163"/>
      <c r="AG15" s="163"/>
      <c r="AH15" s="246">
        <v>8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718</v>
      </c>
      <c r="G20" s="201"/>
      <c r="H20" s="201"/>
      <c r="I20" s="201"/>
      <c r="J20" s="201"/>
      <c r="K20" s="201" t="s">
        <v>719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735</v>
      </c>
      <c r="AA20" s="201"/>
      <c r="AB20" s="201"/>
      <c r="AC20" s="201"/>
      <c r="AD20" s="201"/>
      <c r="AE20" s="201" t="s">
        <v>736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544</v>
      </c>
      <c r="AO20" s="213"/>
    </row>
    <row r="21" spans="2:41" ht="30" customHeight="1">
      <c r="B21" s="196"/>
      <c r="C21" s="197"/>
      <c r="D21" s="199"/>
      <c r="E21" s="199"/>
      <c r="F21" s="215" t="s">
        <v>706</v>
      </c>
      <c r="G21" s="216"/>
      <c r="H21" s="216"/>
      <c r="I21" s="216"/>
      <c r="J21" s="216"/>
      <c r="K21" s="216" t="s">
        <v>711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704</v>
      </c>
      <c r="AA21" s="216"/>
      <c r="AB21" s="216"/>
      <c r="AC21" s="216"/>
      <c r="AD21" s="216"/>
      <c r="AE21" s="216" t="s">
        <v>732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720</v>
      </c>
      <c r="G22" s="169"/>
      <c r="H22" s="169"/>
      <c r="I22" s="169"/>
      <c r="J22" s="169"/>
      <c r="K22" s="169" t="s">
        <v>721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737</v>
      </c>
      <c r="AA22" s="169"/>
      <c r="AB22" s="169"/>
      <c r="AC22" s="169"/>
      <c r="AD22" s="169"/>
      <c r="AE22" s="169" t="s">
        <v>743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712</v>
      </c>
      <c r="G23" s="223"/>
      <c r="H23" s="223"/>
      <c r="I23" s="223"/>
      <c r="J23" s="223"/>
      <c r="K23" s="223" t="s">
        <v>713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705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722</v>
      </c>
      <c r="G24" s="169"/>
      <c r="H24" s="169"/>
      <c r="I24" s="169"/>
      <c r="J24" s="169"/>
      <c r="K24" s="169" t="s">
        <v>723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738</v>
      </c>
      <c r="AA24" s="169"/>
      <c r="AB24" s="169"/>
      <c r="AC24" s="169"/>
      <c r="AD24" s="169"/>
      <c r="AE24" s="169" t="s">
        <v>739</v>
      </c>
      <c r="AF24" s="169"/>
      <c r="AG24" s="169"/>
      <c r="AH24" s="169"/>
      <c r="AI24" s="170"/>
      <c r="AJ24" s="210">
        <v>2</v>
      </c>
      <c r="AK24" s="210"/>
      <c r="AL24" s="212">
        <v>145</v>
      </c>
      <c r="AM24" s="114"/>
      <c r="AN24" s="218" t="s">
        <v>731</v>
      </c>
      <c r="AO24" s="219"/>
    </row>
    <row r="25" spans="2:41" ht="30" customHeight="1">
      <c r="B25" s="196"/>
      <c r="C25" s="197"/>
      <c r="D25" s="211"/>
      <c r="E25" s="211"/>
      <c r="F25" s="222" t="s">
        <v>700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707</v>
      </c>
      <c r="AA25" s="223"/>
      <c r="AB25" s="223"/>
      <c r="AC25" s="223"/>
      <c r="AD25" s="223"/>
      <c r="AE25" s="223" t="s">
        <v>734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724</v>
      </c>
      <c r="G26" s="169"/>
      <c r="H26" s="169"/>
      <c r="I26" s="169"/>
      <c r="J26" s="169"/>
      <c r="K26" s="169" t="s">
        <v>725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744</v>
      </c>
      <c r="AA26" s="169"/>
      <c r="AB26" s="169"/>
      <c r="AC26" s="169"/>
      <c r="AD26" s="169"/>
      <c r="AE26" s="169" t="s">
        <v>745</v>
      </c>
      <c r="AF26" s="169"/>
      <c r="AG26" s="169"/>
      <c r="AH26" s="169"/>
      <c r="AI26" s="170"/>
      <c r="AJ26" s="210">
        <v>2</v>
      </c>
      <c r="AK26" s="210"/>
      <c r="AL26" s="212">
        <v>160</v>
      </c>
      <c r="AM26" s="114"/>
      <c r="AN26" s="218" t="s">
        <v>731</v>
      </c>
      <c r="AO26" s="219"/>
    </row>
    <row r="27" spans="2:41" ht="30" customHeight="1">
      <c r="B27" s="208"/>
      <c r="C27" s="209"/>
      <c r="D27" s="211"/>
      <c r="E27" s="211"/>
      <c r="F27" s="222" t="s">
        <v>701</v>
      </c>
      <c r="G27" s="223"/>
      <c r="H27" s="223"/>
      <c r="I27" s="223"/>
      <c r="J27" s="223"/>
      <c r="K27" s="223" t="s">
        <v>715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708</v>
      </c>
      <c r="AA27" s="223"/>
      <c r="AB27" s="223"/>
      <c r="AC27" s="223"/>
      <c r="AD27" s="223"/>
      <c r="AE27" s="223" t="s">
        <v>740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726</v>
      </c>
      <c r="G28" s="169"/>
      <c r="H28" s="169"/>
      <c r="I28" s="169"/>
      <c r="J28" s="169"/>
      <c r="K28" s="169" t="s">
        <v>727</v>
      </c>
      <c r="L28" s="169"/>
      <c r="M28" s="169"/>
      <c r="N28" s="169"/>
      <c r="O28" s="170"/>
      <c r="P28" s="210">
        <v>1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746</v>
      </c>
      <c r="AA28" s="169"/>
      <c r="AB28" s="169"/>
      <c r="AC28" s="169"/>
      <c r="AD28" s="169"/>
      <c r="AE28" s="169" t="s">
        <v>747</v>
      </c>
      <c r="AF28" s="169"/>
      <c r="AG28" s="169"/>
      <c r="AH28" s="169"/>
      <c r="AI28" s="170"/>
      <c r="AJ28" s="210">
        <v>2</v>
      </c>
      <c r="AK28" s="210"/>
      <c r="AL28" s="212">
        <v>158</v>
      </c>
      <c r="AM28" s="114"/>
      <c r="AN28" s="218" t="s">
        <v>731</v>
      </c>
      <c r="AO28" s="219"/>
    </row>
    <row r="29" spans="2:41" ht="30" customHeight="1">
      <c r="B29" s="196"/>
      <c r="C29" s="197"/>
      <c r="D29" s="211"/>
      <c r="E29" s="211"/>
      <c r="F29" s="222" t="s">
        <v>702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709</v>
      </c>
      <c r="AA29" s="223"/>
      <c r="AB29" s="223"/>
      <c r="AC29" s="223"/>
      <c r="AD29" s="223"/>
      <c r="AE29" s="223" t="s">
        <v>741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728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1</v>
      </c>
      <c r="Q30" s="210"/>
      <c r="R30" s="212">
        <v>145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748</v>
      </c>
      <c r="AA30" s="169"/>
      <c r="AB30" s="169"/>
      <c r="AC30" s="169"/>
      <c r="AD30" s="169"/>
      <c r="AE30" s="169" t="s">
        <v>749</v>
      </c>
      <c r="AF30" s="169"/>
      <c r="AG30" s="169"/>
      <c r="AH30" s="169"/>
      <c r="AI30" s="170"/>
      <c r="AJ30" s="210">
        <v>2</v>
      </c>
      <c r="AK30" s="210"/>
      <c r="AL30" s="212">
        <v>155</v>
      </c>
      <c r="AM30" s="114"/>
      <c r="AN30" s="218" t="s">
        <v>731</v>
      </c>
      <c r="AO30" s="219"/>
    </row>
    <row r="31" spans="2:41" ht="30" customHeight="1" thickBot="1">
      <c r="B31" s="227"/>
      <c r="C31" s="228"/>
      <c r="D31" s="229"/>
      <c r="E31" s="229"/>
      <c r="F31" s="159" t="s">
        <v>703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710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4110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横須賀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横須賀市立大津中学校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いとう</v>
      </c>
      <c r="F7" s="335"/>
      <c r="G7" s="335"/>
      <c r="H7" s="335"/>
      <c r="I7" s="335"/>
      <c r="J7" s="335"/>
      <c r="K7" s="335" t="str">
        <f>IF(入力!L12="","",入力!L12)</f>
        <v>えみこ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あきもと</v>
      </c>
      <c r="V7" s="166"/>
      <c r="W7" s="166"/>
      <c r="X7" s="166"/>
      <c r="Y7" s="166"/>
      <c r="Z7" s="309"/>
      <c r="AA7" s="292" t="str">
        <f>IF(入力!AB12="","",入力!AB12)</f>
        <v>よしひろ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伊藤</v>
      </c>
      <c r="F8" s="323"/>
      <c r="G8" s="323"/>
      <c r="H8" s="323"/>
      <c r="I8" s="323"/>
      <c r="J8" s="323"/>
      <c r="K8" s="323" t="str">
        <f>IF(入力!L13="","",入力!L13)</f>
        <v>恵美子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秋元</v>
      </c>
      <c r="V8" s="326"/>
      <c r="W8" s="326"/>
      <c r="X8" s="326"/>
      <c r="Y8" s="326"/>
      <c r="Z8" s="327"/>
      <c r="AA8" s="328" t="str">
        <f>IF(入力!AB13="","",入力!AB13)</f>
        <v>芳浩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おおつぼ</v>
      </c>
      <c r="F9" s="166"/>
      <c r="G9" s="166"/>
      <c r="H9" s="166"/>
      <c r="I9" s="166"/>
      <c r="J9" s="309"/>
      <c r="K9" s="292" t="str">
        <f>IF(入力!L14="","",入力!L14)</f>
        <v>ゆきな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やまのい</v>
      </c>
      <c r="V9" s="166"/>
      <c r="W9" s="166"/>
      <c r="X9" s="166"/>
      <c r="Y9" s="166"/>
      <c r="Z9" s="309"/>
      <c r="AA9" s="292" t="str">
        <f>IF(入力!AB14="","",入力!AB14)</f>
        <v>みか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大坪</v>
      </c>
      <c r="F10" s="295"/>
      <c r="G10" s="295"/>
      <c r="H10" s="295"/>
      <c r="I10" s="295"/>
      <c r="J10" s="298"/>
      <c r="K10" s="294" t="str">
        <f>IF(入力!L15="","",入力!L15)</f>
        <v>祥菜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山野井</v>
      </c>
      <c r="V10" s="295"/>
      <c r="W10" s="295"/>
      <c r="X10" s="295"/>
      <c r="Y10" s="295"/>
      <c r="Z10" s="298"/>
      <c r="AA10" s="294" t="str">
        <f>IF(入力!AB15="","",入力!AB15)</f>
        <v>未夏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やまのい</v>
      </c>
      <c r="F15" s="288"/>
      <c r="G15" s="288"/>
      <c r="H15" s="288"/>
      <c r="I15" s="288"/>
      <c r="J15" s="288" t="str">
        <f>IF(入力!K20="","",入力!K20)</f>
        <v>みか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おくむら</v>
      </c>
      <c r="Z15" s="288"/>
      <c r="AA15" s="288"/>
      <c r="AB15" s="288"/>
      <c r="AC15" s="288"/>
      <c r="AD15" s="288" t="str">
        <f>IF(入力!AE20="","",入力!AE20)</f>
        <v>かなこ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山野井</v>
      </c>
      <c r="F16" s="303"/>
      <c r="G16" s="303"/>
      <c r="H16" s="303"/>
      <c r="I16" s="303"/>
      <c r="J16" s="303" t="str">
        <f>IF(入力!K21="","",入力!K21)</f>
        <v>未夏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奥村</v>
      </c>
      <c r="Z16" s="303"/>
      <c r="AA16" s="303"/>
      <c r="AB16" s="303"/>
      <c r="AC16" s="303"/>
      <c r="AD16" s="303" t="str">
        <f>IF(入力!AE21="","",入力!AE21)</f>
        <v>奏子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たかすぎ</v>
      </c>
      <c r="F17" s="274"/>
      <c r="G17" s="274"/>
      <c r="H17" s="274"/>
      <c r="I17" s="274"/>
      <c r="J17" s="274" t="str">
        <f>IF(入力!K22="","",入力!K22)</f>
        <v>ゆずき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いのうえ</v>
      </c>
      <c r="Z17" s="274"/>
      <c r="AA17" s="274"/>
      <c r="AB17" s="274"/>
      <c r="AC17" s="274"/>
      <c r="AD17" s="274" t="str">
        <f>IF(入力!AE22="","",入力!AE22)</f>
        <v>かの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髙杉</v>
      </c>
      <c r="F18" s="267"/>
      <c r="G18" s="267"/>
      <c r="H18" s="267"/>
      <c r="I18" s="267"/>
      <c r="J18" s="267" t="str">
        <f>IF(入力!K23="","",入力!K23)</f>
        <v>柚月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井上</v>
      </c>
      <c r="Z18" s="267"/>
      <c r="AA18" s="267"/>
      <c r="AB18" s="267"/>
      <c r="AC18" s="267"/>
      <c r="AD18" s="267" t="str">
        <f>IF(入力!AE23="","",入力!AE23)</f>
        <v>叶望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みつはし</v>
      </c>
      <c r="F19" s="274"/>
      <c r="G19" s="274"/>
      <c r="H19" s="274"/>
      <c r="I19" s="274"/>
      <c r="J19" s="274" t="str">
        <f>IF(入力!K24="","",入力!K24)</f>
        <v>めい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みやがみ</v>
      </c>
      <c r="Z19" s="274"/>
      <c r="AA19" s="274"/>
      <c r="AB19" s="274"/>
      <c r="AC19" s="274"/>
      <c r="AD19" s="274" t="str">
        <f>IF(入力!AE24="","",入力!AE24)</f>
        <v>えりこ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145</v>
      </c>
      <c r="AL19" s="106"/>
      <c r="AM19" s="276" t="str">
        <f>IF(入力!AN24="","",入力!AN24)</f>
        <v>×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三橋</v>
      </c>
      <c r="F20" s="267"/>
      <c r="G20" s="267"/>
      <c r="H20" s="267"/>
      <c r="I20" s="267"/>
      <c r="J20" s="267" t="str">
        <f>IF(入力!K25="","",入力!K25)</f>
        <v>萌依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宮上</v>
      </c>
      <c r="Z20" s="267"/>
      <c r="AA20" s="267"/>
      <c r="AB20" s="267"/>
      <c r="AC20" s="267"/>
      <c r="AD20" s="267" t="str">
        <f>IF(入力!AE25="","",入力!AE25)</f>
        <v>瑛里子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こが</v>
      </c>
      <c r="F21" s="274"/>
      <c r="G21" s="274"/>
      <c r="H21" s="274"/>
      <c r="I21" s="274"/>
      <c r="J21" s="274" t="str">
        <f>IF(入力!K26="","",入力!K26)</f>
        <v>まなか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なかむら</v>
      </c>
      <c r="Z21" s="274"/>
      <c r="AA21" s="274"/>
      <c r="AB21" s="274"/>
      <c r="AC21" s="274"/>
      <c r="AD21" s="274" t="str">
        <f>IF(入力!AE26="","",入力!AE26)</f>
        <v>はるか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160</v>
      </c>
      <c r="AL21" s="106"/>
      <c r="AM21" s="276" t="str">
        <f>IF(入力!AN26="","",入力!AN26)</f>
        <v>×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古閑</v>
      </c>
      <c r="F22" s="267"/>
      <c r="G22" s="267"/>
      <c r="H22" s="267"/>
      <c r="I22" s="267"/>
      <c r="J22" s="267" t="str">
        <f>IF(入力!K27="","",入力!K27)</f>
        <v>抹那香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中村</v>
      </c>
      <c r="Z22" s="267"/>
      <c r="AA22" s="267"/>
      <c r="AB22" s="267"/>
      <c r="AC22" s="267"/>
      <c r="AD22" s="267" t="str">
        <f>IF(入力!AE27="","",入力!AE27)</f>
        <v>遥香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おおくぼ</v>
      </c>
      <c r="F23" s="274"/>
      <c r="G23" s="274"/>
      <c r="H23" s="274"/>
      <c r="I23" s="274"/>
      <c r="J23" s="274" t="str">
        <f>IF(入力!K28="","",入力!K28)</f>
        <v>しゅん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こばやし</v>
      </c>
      <c r="Z23" s="274"/>
      <c r="AA23" s="274"/>
      <c r="AB23" s="274"/>
      <c r="AC23" s="274"/>
      <c r="AD23" s="274" t="str">
        <f>IF(入力!AE28="","",入力!AE28)</f>
        <v>みほ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158</v>
      </c>
      <c r="AL23" s="106"/>
      <c r="AM23" s="276" t="str">
        <f>IF(入力!AN28="","",入力!AN28)</f>
        <v>×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大久保</v>
      </c>
      <c r="F24" s="267"/>
      <c r="G24" s="267"/>
      <c r="H24" s="267"/>
      <c r="I24" s="267"/>
      <c r="J24" s="267" t="str">
        <f>IF(入力!K29="","",入力!K29)</f>
        <v>舜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小林</v>
      </c>
      <c r="Z24" s="267"/>
      <c r="AA24" s="267"/>
      <c r="AB24" s="267"/>
      <c r="AC24" s="267"/>
      <c r="AD24" s="267" t="str">
        <f>IF(入力!AE29="","",入力!AE29)</f>
        <v>美穂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ふじい</v>
      </c>
      <c r="F25" s="274"/>
      <c r="G25" s="274"/>
      <c r="H25" s="274"/>
      <c r="I25" s="274"/>
      <c r="J25" s="274" t="str">
        <f>IF(入力!K30="","",入力!K30)</f>
        <v>まい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145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ながしま</v>
      </c>
      <c r="Z25" s="274"/>
      <c r="AA25" s="274"/>
      <c r="AB25" s="274"/>
      <c r="AC25" s="274"/>
      <c r="AD25" s="274" t="str">
        <f>IF(入力!AE30="","",入力!AE30)</f>
        <v>のぞみ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155</v>
      </c>
      <c r="AL25" s="106"/>
      <c r="AM25" s="276" t="str">
        <f>IF(入力!AN30="","",入力!AN30)</f>
        <v>×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藤井</v>
      </c>
      <c r="F26" s="280"/>
      <c r="G26" s="280"/>
      <c r="H26" s="280"/>
      <c r="I26" s="280"/>
      <c r="J26" s="280" t="str">
        <f>IF(入力!K31="","",入力!K31)</f>
        <v>まい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長嶋</v>
      </c>
      <c r="Z26" s="280"/>
      <c r="AA26" s="280"/>
      <c r="AB26" s="280"/>
      <c r="AC26" s="280"/>
      <c r="AD26" s="280" t="str">
        <f>IF(入力!AE31="","",入力!AE31)</f>
        <v>希美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8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4110</v>
      </c>
      <c r="B7" s="46" t="str">
        <f>入力!$F$3</f>
        <v>横須賀市立大津中学校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0808</v>
      </c>
      <c r="H7" s="46"/>
      <c r="I7" s="46" t="str">
        <f>IF(入力!$L$5="","",入力!$L$5)</f>
        <v>横須賀市大津町５－２－１</v>
      </c>
      <c r="J7" s="46"/>
      <c r="K7" s="57" t="str">
        <f>IF(入力!$AB$4="","",入力!$AB$4)</f>
        <v>046</v>
      </c>
      <c r="L7" s="57" t="str">
        <f>IF(入力!$AG$4="","",入力!$AG$4)</f>
        <v>823</v>
      </c>
      <c r="M7" s="57" t="str">
        <f>IF(入力!$AL$4="","",入力!$AL$4)</f>
        <v>1032</v>
      </c>
      <c r="N7" s="57" t="str">
        <f>IF(入力!$AB$6="","",入力!$AB$6)</f>
        <v>046</v>
      </c>
      <c r="O7" s="57" t="str">
        <f>IF(入力!$AG$6="","",入力!$AG$6)</f>
        <v>824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伊藤</v>
      </c>
      <c r="D16" s="46" t="str">
        <f>IF(入力!$L$13="","",入力!$L$13)</f>
        <v>恵美子</v>
      </c>
      <c r="E16" s="46" t="str">
        <f>IF(入力!$F$12="","",入力!$F$12)</f>
        <v>いとう</v>
      </c>
      <c r="F16" s="46" t="str">
        <f>IF(入力!$L$12="","",入力!$L$12)</f>
        <v>えみこ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秋元</v>
      </c>
      <c r="D17" s="46" t="str">
        <f>IF(入力!$AB$13="","",入力!$AB$13)</f>
        <v>芳浩</v>
      </c>
      <c r="E17" s="46" t="str">
        <f>IF(入力!$V$12="","",入力!$V$12)</f>
        <v>あきもと</v>
      </c>
      <c r="F17" s="46" t="str">
        <f>IF(入力!$AB$12="","",入力!$AB$12)</f>
        <v>よしひろ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大坪</v>
      </c>
      <c r="D20" s="46" t="str">
        <f>IF(入力!$L$15="","",入力!$L$15)</f>
        <v>祥菜</v>
      </c>
      <c r="E20" s="46" t="str">
        <f>IF(入力!$F$14="","",入力!$F$14)</f>
        <v>おおつぼ</v>
      </c>
      <c r="F20" s="46" t="str">
        <f>IF(入力!$L$14="","",入力!$L$14)</f>
        <v>ゆきな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山野井</v>
      </c>
      <c r="D24" s="46" t="str">
        <f>IF(入力!$AB$15="","",入力!$AB$15)</f>
        <v>未夏</v>
      </c>
      <c r="E24" s="46" t="str">
        <f>IF(入力!$V$14="","",入力!$V$14)</f>
        <v>やまのい</v>
      </c>
      <c r="F24" s="46" t="str">
        <f>IF(入力!$AB$14="","",入力!$AB$14)</f>
        <v>みか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山野井</v>
      </c>
      <c r="D53" s="46" t="str">
        <f>IF(入力!K21="","",入力!K21)</f>
        <v>未夏</v>
      </c>
      <c r="E53" s="46" t="str">
        <f>IF(入力!F20="","",入力!F20)</f>
        <v>やまのい</v>
      </c>
      <c r="F53" s="46" t="str">
        <f>IF(入力!K20="","",入力!K20)</f>
        <v>みか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髙杉</v>
      </c>
      <c r="D54" s="46" t="str">
        <f>IF(入力!K23="","",入力!K23)</f>
        <v>柚月</v>
      </c>
      <c r="E54" s="46" t="str">
        <f>IF(入力!F22="","",入力!F22)</f>
        <v>たかすぎ</v>
      </c>
      <c r="F54" s="46" t="str">
        <f>IF(入力!K22="","",入力!K22)</f>
        <v>ゆずき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三橋</v>
      </c>
      <c r="D55" s="46" t="str">
        <f>IF(入力!K25="","",入力!K25)</f>
        <v>萌依</v>
      </c>
      <c r="E55" s="46" t="str">
        <f>IF(入力!F24="","",入力!F24)</f>
        <v>みつはし</v>
      </c>
      <c r="F55" s="46" t="str">
        <f>IF(入力!K24="","",入力!K24)</f>
        <v>めい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古閑</v>
      </c>
      <c r="D56" s="46" t="str">
        <f>IF(入力!K27="","",入力!K27)</f>
        <v>抹那香</v>
      </c>
      <c r="E56" s="46" t="str">
        <f>IF(入力!F26="","",入力!F26)</f>
        <v>こが</v>
      </c>
      <c r="F56" s="46" t="str">
        <f>IF(入力!K26="","",入力!K26)</f>
        <v>まなか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大久保</v>
      </c>
      <c r="D57" s="46" t="str">
        <f>IF(入力!K29="","",入力!K29)</f>
        <v>舜</v>
      </c>
      <c r="E57" s="46" t="str">
        <f>IF(入力!F28="","",入力!F28)</f>
        <v>おおくぼ</v>
      </c>
      <c r="F57" s="46" t="str">
        <f>IF(入力!K28="","",入力!K28)</f>
        <v>しゅん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藤井</v>
      </c>
      <c r="D58" s="46" t="str">
        <f>IF(入力!K31="","",入力!K31)</f>
        <v>まい</v>
      </c>
      <c r="E58" s="46" t="str">
        <f>IF(入力!F30="","",入力!F30)</f>
        <v>ふじい</v>
      </c>
      <c r="F58" s="46" t="str">
        <f>IF(入力!K30="","",入力!K30)</f>
        <v>まい</v>
      </c>
      <c r="G58" s="46"/>
      <c r="H58" s="46"/>
      <c r="I58" s="46">
        <f>IF(入力!P30="","",入力!P30)</f>
        <v>1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奥村</v>
      </c>
      <c r="D59" s="46" t="str">
        <f>IF(入力!AE21="","",入力!AE21)</f>
        <v>奏子</v>
      </c>
      <c r="E59" s="46" t="str">
        <f>IF(入力!Z20="","",入力!Z20)</f>
        <v>おくむら</v>
      </c>
      <c r="F59" s="46" t="str">
        <f>IF(入力!AE20="","",入力!AE20)</f>
        <v>かなこ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井上</v>
      </c>
      <c r="D60" s="46" t="str">
        <f>IF(入力!AE23="","",入力!AE23)</f>
        <v>叶望</v>
      </c>
      <c r="E60" s="46" t="str">
        <f>IF(入力!Z22="","",入力!Z22)</f>
        <v>いのうえ</v>
      </c>
      <c r="F60" s="46" t="str">
        <f>IF(入力!AE22="","",入力!AE22)</f>
        <v>かの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宮上</v>
      </c>
      <c r="D61" s="46" t="str">
        <f>IF(入力!AE25="","",入力!AE25)</f>
        <v>瑛里子</v>
      </c>
      <c r="E61" s="46" t="str">
        <f>IF(入力!Z24="","",入力!Z24)</f>
        <v>みやがみ</v>
      </c>
      <c r="F61" s="46" t="str">
        <f>IF(入力!AE24="","",入力!AE24)</f>
        <v>えりこ</v>
      </c>
      <c r="G61" s="46"/>
      <c r="H61" s="46"/>
      <c r="I61" s="46">
        <f>IF(入力!AJ24="","",入力!AJ24)</f>
        <v>2</v>
      </c>
      <c r="J61" s="46">
        <f>IF(入力!AL24="","",入力!AL24)</f>
        <v>145</v>
      </c>
      <c r="K61" s="46"/>
      <c r="L61" s="46" t="str">
        <f>IF(入力!AN24="","",入力!AN24)</f>
        <v>×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遥香</v>
      </c>
      <c r="E62" s="46" t="str">
        <f>IF(入力!Z26="","",入力!Z26)</f>
        <v>なかむら</v>
      </c>
      <c r="F62" s="46" t="str">
        <f>IF(入力!AE26="","",入力!AE26)</f>
        <v>はるか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×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小林</v>
      </c>
      <c r="D63" s="46" t="str">
        <f>IF(入力!AE29="","",入力!AE29)</f>
        <v>美穂</v>
      </c>
      <c r="E63" s="46" t="str">
        <f>IF(入力!Z28="","",入力!Z28)</f>
        <v>こばやし</v>
      </c>
      <c r="F63" s="46" t="str">
        <f>IF(入力!AE28="","",入力!AE28)</f>
        <v>みほ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×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長嶋</v>
      </c>
      <c r="D64" s="46" t="str">
        <f>IF(入力!AE31="","",入力!AE31)</f>
        <v>希美</v>
      </c>
      <c r="E64" s="46" t="str">
        <f>IF(入力!Z30="","",入力!Z30)</f>
        <v>ながしま</v>
      </c>
      <c r="F64" s="46" t="str">
        <f>IF(入力!AE30="","",入力!AE30)</f>
        <v>のぞみ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×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秋元_芳浩</cp:lastModifiedBy>
  <cp:lastPrinted>2017-11-10T10:16:30Z</cp:lastPrinted>
  <dcterms:created xsi:type="dcterms:W3CDTF">2006-11-03T01:52:14Z</dcterms:created>
  <dcterms:modified xsi:type="dcterms:W3CDTF">2017-11-10T10:19:15Z</dcterms:modified>
</cp:coreProperties>
</file>