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<sst xmlns="http://schemas.openxmlformats.org/spreadsheetml/2006/main" count="1448" uniqueCount="747">
  <si>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</si>
  <si>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</si>
  <si>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</si>
  <si>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</si>
  <si>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</si>
  <si>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</si>
  <si>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</si>
  <si>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</si>
  <si>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</si>
  <si>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</si>
  <si>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</si>
  <si>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</si>
  <si>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</si>
  <si>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</si>
  <si>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</si>
  <si>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</si>
  <si>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</si>
  <si>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</si>
  <si>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</si>
  <si>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</si>
  <si>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</si>
  <si>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</si>
  <si>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</si>
  <si>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</si>
  <si>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</si>
  <si>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</si>
  <si>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</si>
  <si>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</si>
  <si>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</si>
  <si>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</si>
  <si>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</si>
  <si>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</si>
  <si>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</si>
  <si>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</si>
  <si>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</si>
  <si>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</si>
  <si>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</si>
  <si>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</si>
  <si>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</si>
  <si>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</si>
  <si>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</si>
  <si>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</si>
  <si>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</si>
  <si>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</si>
  <si>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</si>
  <si>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</si>
  <si>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</si>
  <si>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</si>
  <si>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</si>
  <si>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</si>
  <si>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</si>
  <si>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</si>
  <si>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</si>
  <si>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</si>
  <si>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</si>
  <si>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</si>
  <si>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</si>
  <si>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</si>
  <si>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</si>
  <si>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</si>
  <si>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</si>
  <si>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</si>
  <si>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</si>
  <si>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</si>
  <si>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</si>
  <si>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</si>
  <si>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</si>
  <si>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</si>
  <si>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</si>
  <si>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</si>
  <si>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</si>
  <si>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</si>
  <si>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</si>
  <si>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</si>
  <si>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</si>
  <si>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</si>
  <si>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</si>
  <si>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</si>
  <si>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</si>
  <si>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</si>
  <si>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</si>
  <si>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</si>
  <si>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</si>
  <si>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</si>
  <si>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</si>
  <si>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</si>
  <si>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</si>
  <si>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</si>
  <si>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</si>
  <si>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</si>
  <si>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</si>
  <si>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</si>
  <si>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</si>
  <si>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</si>
  <si>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</si>
  <si>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</si>
  <si>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</si>
  <si>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</si>
  <si>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</si>
  <si>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</si>
  <si>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</si>
  <si>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</si>
  <si>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</si>
  <si>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</si>
  <si>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</si>
  <si>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</si>
  <si>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</si>
  <si>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</si>
  <si>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</si>
  <si>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</si>
  <si>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</si>
  <si>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</si>
  <si>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</si>
  <si>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</si>
  <si>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</si>
  <si>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</si>
  <si>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</si>
  <si>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</si>
  <si>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</si>
  <si>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</si>
  <si>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</si>
  <si>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</si>
  <si>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</si>
  <si>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</si>
  <si>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</si>
  <si>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</si>
  <si>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</si>
  <si>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</si>
  <si>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</si>
  <si>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</si>
  <si>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</si>
  <si>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</si>
  <si>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</si>
  <si>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</si>
  <si>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</si>
  <si>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</si>
  <si>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</si>
  <si>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</si>
  <si>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</si>
  <si>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</si>
  <si>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</si>
  <si>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</si>
  <si>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</si>
  <si>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</si>
  <si>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</si>
  <si>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</si>
  <si>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</si>
  <si>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</si>
  <si>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</si>
  <si>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</si>
  <si>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</si>
  <si>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</si>
  <si>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</si>
  <si>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</si>
  <si>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</si>
  <si>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</si>
  <si>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</si>
  <si>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</si>
  <si>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</si>
  <si>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</si>
  <si>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</si>
  <si>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</si>
  <si>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</si>
  <si>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</si>
  <si>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</si>
  <si>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</si>
  <si>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</si>
  <si>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</si>
  <si>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</si>
  <si>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</si>
  <si>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</si>
  <si>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</si>
  <si>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</si>
  <si>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</si>
  <si>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</si>
  <si>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</si>
  <si>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</si>
  <si>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</si>
  <si>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</si>
  <si>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</si>
  <si>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</si>
  <si>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</si>
  <si>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</si>
  <si>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</si>
  <si>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</si>
  <si>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</si>
  <si>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</si>
  <si>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</si>
  <si>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</si>
  <si>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</si>
  <si>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</si>
  <si>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</si>
  <si>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</si>
  <si>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</si>
  <si>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</si>
  <si>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</si>
  <si>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</si>
  <si>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</si>
  <si>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</si>
  <si>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</si>
  <si>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</si>
  <si>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</si>
  <si>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</si>
  <si>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</si>
  <si>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</si>
  <si>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</si>
  <si>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</si>
  <si>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</si>
  <si>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</si>
  <si>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</si>
  <si>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</si>
  <si>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</si>
  <si>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</si>
  <si>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</si>
  <si>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</si>
  <si>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</si>
  <si>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</si>
  <si>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</si>
  <si>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</si>
  <si>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</si>
  <si>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</si>
  <si>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</si>
  <si>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</si>
  <si>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</si>
  <si>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</si>
  <si>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</si>
  <si>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</si>
  <si>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</si>
  <si>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</si>
  <si>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</si>
  <si>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</si>
  <si>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</si>
  <si>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</si>
  <si>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</si>
  <si>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</si>
  <si>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</si>
  <si>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</si>
  <si>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</si>
  <si>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</si>
  <si>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</si>
  <si>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</si>
  <si>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</si>
  <si>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</si>
  <si>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</si>
  <si>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</si>
  <si>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</si>
  <si>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</si>
  <si>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</si>
  <si>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</si>
  <si>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</si>
  <si>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</si>
  <si>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</si>
  <si>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</si>
  <si>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</si>
  <si>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</si>
  <si>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</si>
  <si>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</si>
  <si>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</si>
  <si>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</si>
  <si>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</si>
  <si>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</si>
  <si>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</si>
  <si>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</si>
  <si>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</si>
  <si>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</si>
  <si>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</si>
  <si>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</si>
  <si>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</si>
  <si>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</si>
  <si>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</si>
  <si>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</si>
  <si>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</si>
  <si>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</si>
  <si>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</si>
  <si>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</si>
  <si>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</si>
  <si>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</si>
  <si>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</si>
  <si>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</si>
  <si>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</si>
  <si>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</si>
  <si>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</si>
  <si>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</si>
  <si>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</si>
  <si>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</si>
  <si>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</si>
  <si>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</si>
  <si>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</si>
  <si>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</si>
  <si>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</si>
  <si>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</si>
  <si>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</si>
  <si>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</si>
  <si>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</si>
  <si>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</si>
  <si>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</si>
  <si>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</si>
  <si>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</si>
  <si>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</si>
  <si>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</si>
  <si>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</si>
  <si>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</si>
  <si>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</si>
  <si>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</si>
  <si>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</si>
  <si>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</si>
  <si>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</si>
  <si>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</si>
  <si>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</si>
  <si>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</si>
  <si>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</si>
  <si>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</si>
  <si>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</si>
  <si>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</si>
  <si>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</si>
  <si>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</si>
  <si>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</si>
  <si>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</si>
  <si>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</si>
  <si>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</si>
  <si>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</si>
  <si>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</si>
  <si>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</si>
  <si>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</si>
  <si>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</si>
  <si>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</si>
  <si>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</si>
  <si>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</si>
  <si>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</si>
  <si>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</si>
  <si>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</si>
  <si>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</si>
  <si>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</si>
  <si>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</si>
  <si>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</si>
  <si>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</si>
  <si>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</si>
  <si>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</si>
  <si>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</si>
  <si>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</si>
  <si>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</si>
  <si>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</si>
  <si>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</si>
  <si>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</si>
  <si>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</si>
  <si>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</si>
  <si>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</si>
  <si>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</si>
  <si>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</si>
  <si>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</si>
  <si>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</si>
  <si>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</si>
  <si>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</si>
  <si>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</si>
  <si>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</si>
  <si>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</si>
  <si>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</si>
  <si>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</si>
  <si>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</si>
  <si>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</si>
  <si>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</si>
  <si>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</si>
  <si>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</si>
  <si>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</si>
  <si>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</si>
  <si>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</si>
  <si>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</si>
  <si>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</si>
  <si>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</si>
  <si>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</si>
  <si>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</si>
  <si>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</si>
  <si>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</si>
  <si>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</si>
  <si>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</si>
  <si>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</si>
  <si>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</si>
  <si>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</si>
  <si>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</si>
  <si>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</si>
  <si>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</si>
  <si>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</si>
  <si>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</si>
  <si>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</si>
  <si>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</si>
  <si>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</si>
  <si>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</si>
  <si>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</si>
  <si>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</si>
  <si>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</si>
  <si>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</si>
  <si>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</si>
  <si>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</si>
  <si>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</si>
  <si>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</si>
  <si>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</si>
  <si>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</si>
  <si>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</si>
  <si>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</si>
  <si>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</si>
  <si>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</si>
  <si>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</si>
  <si>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</si>
  <si>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</si>
  <si>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</si>
  <si>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</si>
  <si>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</si>
  <si>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</si>
  <si>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</si>
  <si>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</si>
  <si>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</si>
  <si>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</si>
  <si>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</si>
  <si>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</si>
  <si>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</si>
  <si>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</si>
  <si>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</si>
  <si>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</si>
  <si>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</si>
  <si>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</si>
  <si>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</si>
  <si>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</si>
  <si>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</si>
  <si>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</si>
  <si>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</si>
  <si>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</si>
  <si>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</si>
  <si>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</si>
  <si>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</si>
  <si>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</si>
  <si>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</si>
  <si>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</si>
  <si>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</si>
  <si>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</si>
  <si>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</si>
  <si>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</si>
  <si>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</si>
  <si>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</si>
  <si>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</si>
  <si>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</si>
  <si>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</si>
  <si>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</si>
  <si>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</si>
  <si>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</si>
  <si>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</si>
  <si>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</si>
  <si>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</si>
  <si>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</si>
  <si>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</si>
  <si>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</si>
  <si>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</si>
  <si>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</si>
  <si>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</si>
  <si>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</si>
  <si>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</si>
  <si>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</si>
  <si>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</si>
  <si>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</si>
  <si>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</si>
  <si>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</si>
  <si>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</si>
  <si>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</si>
  <si>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</si>
  <si>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</si>
  <si>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</si>
  <si>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</si>
  <si>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</si>
  <si>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</si>
  <si>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</si>
  <si>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</si>
  <si>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</si>
  <si>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</si>
  <si>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</si>
  <si>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</si>
  <si>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</si>
  <si>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</si>
  <si>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</si>
  <si>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</si>
  <si>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</si>
  <si>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</si>
  <si>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</si>
  <si>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</si>
  <si>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</si>
  <si>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</si>
  <si>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</si>
  <si>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</si>
  <si>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</si>
  <si>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</si>
  <si>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</si>
  <si>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</si>
  <si>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</si>
  <si>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</si>
  <si>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</si>
  <si>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</si>
  <si>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</si>
  <si>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</si>
  <si>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</si>
  <si>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</si>
  <si>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</si>
  <si>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</si>
  <si>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</si>
  <si>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</si>
  <si>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</si>
  <si>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</si>
  <si>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</si>
  <si>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</si>
  <si>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</si>
  <si>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</si>
  <si>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</si>
  <si>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</si>
  <si>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</si>
  <si>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</si>
  <si>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</si>
  <si>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</si>
  <si>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</si>
  <si>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</si>
  <si>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</si>
  <si>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</si>
  <si>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</si>
  <si>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</si>
  <si>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</si>
  <si>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</si>
  <si>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</si>
  <si>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</si>
  <si>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</si>
  <si>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</si>
  <si>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</si>
  <si>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</si>
  <si>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</si>
  <si>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</si>
  <si>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</si>
  <si>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</si>
  <si>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</si>
  <si>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</si>
  <si>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</si>
  <si>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</si>
  <si>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</si>
  <si>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</si>
  <si>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</si>
  <si>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</si>
  <si>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</si>
  <si>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</si>
  <si>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</si>
  <si>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</si>
  <si>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</si>
  <si>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</si>
  <si>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</si>
  <si>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</si>
  <si>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</si>
  <si>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</si>
  <si>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</si>
  <si>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</si>
  <si>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</si>
  <si>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</si>
  <si>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</si>
  <si>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</si>
  <si>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</si>
  <si>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</si>
  <si>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</si>
  <si>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</si>
  <si>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</si>
  <si>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</si>
  <si>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</si>
  <si>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</si>
  <si>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</si>
  <si>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</si>
  <si>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</si>
  <si>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</si>
  <si>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</si>
  <si>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</si>
  <si>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</si>
  <si>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</si>
  <si>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</si>
  <si>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</si>
  <si>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</si>
  <si>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</si>
  <si>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</si>
  <si>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</si>
  <si>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</si>
  <si>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</si>
  <si>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</si>
  <si>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</si>
  <si>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</si>
  <si>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</si>
  <si>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</si>
  <si>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</si>
  <si>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</si>
  <si>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</si>
  <si>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</si>
  <si>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</si>
  <si>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</si>
  <si>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</si>
  <si>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</si>
  <si>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</si>
  <si>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</si>
  <si>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</si>
  <si>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</si>
  <si>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</si>
  <si>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</si>
  <si>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</si>
  <si>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</si>
  <si>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</si>
  <si>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</si>
  <si>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</si>
  <si>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</si>
  <si>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</si>
  <si>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</si>
  <si>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</si>
  <si>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</si>
  <si>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</si>
  <si>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</si>
  <si>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</si>
  <si>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</si>
  <si>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</si>
  <si>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</si>
  <si>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</si>
  <si>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</si>
  <si>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</si>
  <si>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</si>
  <si>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</si>
  <si>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</si>
  <si>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</si>
  <si>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</si>
  <si>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</si>
  <si>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</si>
  <si>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</si>
  <si>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</si>
  <si>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</si>
  <si>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</si>
  <si>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</si>
  <si>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</si>
  <si>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</si>
  <si>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</si>
  <si>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</si>
  <si>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</si>
  <si>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</si>
  <si>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</si>
  <si>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</si>
  <si>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</si>
  <si>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</si>
  <si>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</si>
  <si>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</si>
  <si>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</si>
  <si>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</si>
  <si>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</si>
  <si>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</si>
  <si>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</si>
  <si>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</si>
  <si>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</si>
  <si>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</si>
  <si>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</si>
  <si>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</si>
  <si>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</si>
  <si>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</si>
  <si>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</si>
  <si>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</si>
  <si>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</si>
  <si>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</si>
  <si>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</si>
  <si>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</si>
  <si>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</si>
  <si>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</si>
  <si>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</si>
  <si>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</si>
  <si>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</si>
  <si>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</si>
  <si>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</si>
  <si>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</si>
  <si>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</si>
  <si>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</si>
  <si>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</si>
  <si>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</si>
  <si>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</si>
  <si>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</si>
  <si>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</si>
  <si>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</si>
  <si>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</si>
  <si>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</si>
  <si>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</si>
  <si>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</si>
  <si>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</t>
    <phoneticPr fontId="2"/>
  </si>
  <si>
    <t>823</t>
    <phoneticPr fontId="2"/>
  </si>
  <si>
    <t>1032</t>
    <phoneticPr fontId="2"/>
  </si>
  <si>
    <t>046</t>
    <phoneticPr fontId="2"/>
  </si>
  <si>
    <t>824</t>
    <phoneticPr fontId="2"/>
  </si>
  <si>
    <t>9429</t>
    <phoneticPr fontId="2"/>
  </si>
  <si>
    <t>239</t>
    <phoneticPr fontId="2"/>
  </si>
  <si>
    <t>0808</t>
    <phoneticPr fontId="2"/>
  </si>
  <si>
    <t>横須賀市大津町５－２－１</t>
    <rPh sb="0" eb="4">
      <t>ヨコスカシ</t>
    </rPh>
    <rPh sb="4" eb="7">
      <t>オオツマチ</t>
    </rPh>
    <phoneticPr fontId="2"/>
  </si>
  <si>
    <t>伊藤</t>
    <rPh sb="0" eb="2">
      <t>イトウ</t>
    </rPh>
    <phoneticPr fontId="2"/>
  </si>
  <si>
    <t>恵美子</t>
    <rPh sb="0" eb="3">
      <t>エミコ</t>
    </rPh>
    <phoneticPr fontId="2"/>
  </si>
  <si>
    <t>えみこ</t>
    <phoneticPr fontId="2"/>
  </si>
  <si>
    <t>いとう</t>
    <phoneticPr fontId="2"/>
  </si>
  <si>
    <t>すずき</t>
    <phoneticPr fontId="2"/>
  </si>
  <si>
    <t>ひろみ</t>
    <phoneticPr fontId="2"/>
  </si>
  <si>
    <t>鈴木</t>
    <rPh sb="0" eb="2">
      <t>スズキ</t>
    </rPh>
    <phoneticPr fontId="2"/>
  </si>
  <si>
    <t>宏美</t>
    <rPh sb="0" eb="2">
      <t>ヒロミ</t>
    </rPh>
    <phoneticPr fontId="2"/>
  </si>
  <si>
    <t>宮脇</t>
    <rPh sb="0" eb="2">
      <t>ミヤワキ</t>
    </rPh>
    <phoneticPr fontId="2"/>
  </si>
  <si>
    <t>弥倭</t>
    <rPh sb="0" eb="2">
      <t>ミワ</t>
    </rPh>
    <phoneticPr fontId="2"/>
  </si>
  <si>
    <t>みわ</t>
    <phoneticPr fontId="2"/>
  </si>
  <si>
    <t>みやわき</t>
    <phoneticPr fontId="2"/>
  </si>
  <si>
    <t>おおつぼ</t>
    <phoneticPr fontId="2"/>
  </si>
  <si>
    <t>ゆきな</t>
    <phoneticPr fontId="2"/>
  </si>
  <si>
    <t>大坪</t>
    <rPh sb="0" eb="1">
      <t>オオ</t>
    </rPh>
    <rPh sb="1" eb="2">
      <t>ツボ</t>
    </rPh>
    <phoneticPr fontId="2"/>
  </si>
  <si>
    <t>祥菜</t>
    <rPh sb="0" eb="1">
      <t>ショウ</t>
    </rPh>
    <rPh sb="1" eb="2">
      <t>ナ</t>
    </rPh>
    <phoneticPr fontId="2"/>
  </si>
  <si>
    <t>大坪</t>
    <rPh sb="0" eb="2">
      <t>オオツボ</t>
    </rPh>
    <phoneticPr fontId="2"/>
  </si>
  <si>
    <t>おおつぼ</t>
    <phoneticPr fontId="2"/>
  </si>
  <si>
    <t>宮川</t>
    <rPh sb="0" eb="2">
      <t>ミヤガワ</t>
    </rPh>
    <phoneticPr fontId="2"/>
  </si>
  <si>
    <t>希</t>
    <rPh sb="0" eb="1">
      <t>マレ</t>
    </rPh>
    <phoneticPr fontId="2"/>
  </si>
  <si>
    <t>のぞみ</t>
    <phoneticPr fontId="2"/>
  </si>
  <si>
    <t>みやがわ</t>
    <phoneticPr fontId="2"/>
  </si>
  <si>
    <t>ふるかわ</t>
    <phoneticPr fontId="2"/>
  </si>
  <si>
    <t>あおいあん</t>
    <phoneticPr fontId="2"/>
  </si>
  <si>
    <t>あおいアン　</t>
    <phoneticPr fontId="2"/>
  </si>
  <si>
    <t>古川</t>
    <rPh sb="0" eb="2">
      <t>フルカワ</t>
    </rPh>
    <phoneticPr fontId="2"/>
  </si>
  <si>
    <t>たど</t>
    <phoneticPr fontId="2"/>
  </si>
  <si>
    <t>ののか</t>
    <phoneticPr fontId="2"/>
  </si>
  <si>
    <t>暖乃咲</t>
    <rPh sb="0" eb="1">
      <t>ダン</t>
    </rPh>
    <rPh sb="1" eb="2">
      <t>ノ</t>
    </rPh>
    <rPh sb="2" eb="3">
      <t>サ</t>
    </rPh>
    <phoneticPr fontId="2"/>
  </si>
  <si>
    <t>田戸</t>
    <rPh sb="0" eb="2">
      <t>タド</t>
    </rPh>
    <phoneticPr fontId="2"/>
  </si>
  <si>
    <t>はまの</t>
    <phoneticPr fontId="2"/>
  </si>
  <si>
    <t>なつき</t>
    <phoneticPr fontId="2"/>
  </si>
  <si>
    <t>夏生</t>
    <rPh sb="0" eb="2">
      <t>ナツキ</t>
    </rPh>
    <phoneticPr fontId="2"/>
  </si>
  <si>
    <t>濱野</t>
    <rPh sb="0" eb="2">
      <t>ハマノ</t>
    </rPh>
    <phoneticPr fontId="2"/>
  </si>
  <si>
    <t>おおつか</t>
    <phoneticPr fontId="2"/>
  </si>
  <si>
    <t>ももこ</t>
    <phoneticPr fontId="2"/>
  </si>
  <si>
    <t>萌々子</t>
    <rPh sb="0" eb="1">
      <t>モエ</t>
    </rPh>
    <phoneticPr fontId="2"/>
  </si>
  <si>
    <t>大塚</t>
    <rPh sb="0" eb="2">
      <t>オオツカ</t>
    </rPh>
    <phoneticPr fontId="2"/>
  </si>
  <si>
    <t>三橋</t>
    <rPh sb="0" eb="2">
      <t>ミハシ</t>
    </rPh>
    <phoneticPr fontId="2"/>
  </si>
  <si>
    <t>萌依</t>
    <rPh sb="0" eb="2">
      <t>メイ</t>
    </rPh>
    <phoneticPr fontId="2"/>
  </si>
  <si>
    <t>めい</t>
    <phoneticPr fontId="2"/>
  </si>
  <si>
    <t>みつはし</t>
    <phoneticPr fontId="2"/>
  </si>
  <si>
    <t>やまのい</t>
    <phoneticPr fontId="2"/>
  </si>
  <si>
    <t>みか</t>
    <phoneticPr fontId="2"/>
  </si>
  <si>
    <t>未夏</t>
    <rPh sb="0" eb="2">
      <t>ミカ</t>
    </rPh>
    <phoneticPr fontId="2"/>
  </si>
  <si>
    <t>山野井</t>
    <rPh sb="0" eb="3">
      <t>ヤマノイ</t>
    </rPh>
    <phoneticPr fontId="2"/>
  </si>
  <si>
    <t>こばやし</t>
    <phoneticPr fontId="2"/>
  </si>
  <si>
    <t>ほずみ</t>
    <phoneticPr fontId="2"/>
  </si>
  <si>
    <t>帆純</t>
    <rPh sb="0" eb="1">
      <t>ホ</t>
    </rPh>
    <rPh sb="1" eb="2">
      <t>ジュン</t>
    </rPh>
    <phoneticPr fontId="2"/>
  </si>
  <si>
    <t>小林</t>
    <rPh sb="0" eb="2">
      <t>コバヤシ</t>
    </rPh>
    <phoneticPr fontId="2"/>
  </si>
  <si>
    <t>たかすぎ</t>
    <phoneticPr fontId="2"/>
  </si>
  <si>
    <t>ゆづき</t>
    <phoneticPr fontId="2"/>
  </si>
  <si>
    <t>柚月</t>
    <rPh sb="0" eb="2">
      <t>ユヅキ</t>
    </rPh>
    <phoneticPr fontId="2"/>
  </si>
  <si>
    <t>髙杉</t>
    <rPh sb="0" eb="2">
      <t>タカスギ</t>
    </rPh>
    <phoneticPr fontId="2"/>
  </si>
  <si>
    <t>こが</t>
    <phoneticPr fontId="2"/>
  </si>
  <si>
    <t>まなか</t>
    <phoneticPr fontId="2"/>
  </si>
  <si>
    <t>茉那香</t>
    <rPh sb="0" eb="1">
      <t>マ</t>
    </rPh>
    <rPh sb="1" eb="2">
      <t>ナ</t>
    </rPh>
    <rPh sb="2" eb="3">
      <t>カ</t>
    </rPh>
    <phoneticPr fontId="2"/>
  </si>
  <si>
    <t>古閑</t>
    <rPh sb="0" eb="2">
      <t>コガ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</si>
</sst>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20" zoomScale="70" zoomScaleNormal="100" zoomScaleSheetLayoutView="70" workbookViewId="0">
      <selection activeCell="AI43" sqref="AI4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BA30" sqref="BA3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4110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横須賀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横須賀市立大津中学校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688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686</v>
      </c>
      <c r="G6" s="121"/>
      <c r="H6" s="37" t="s">
        <v>586</v>
      </c>
      <c r="I6" s="122" t="s">
        <v>687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685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692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695</v>
      </c>
      <c r="W13" s="139"/>
      <c r="X13" s="139"/>
      <c r="Y13" s="139"/>
      <c r="Z13" s="139"/>
      <c r="AA13" s="139"/>
      <c r="AB13" s="140" t="s">
        <v>696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700</v>
      </c>
      <c r="G14" s="169"/>
      <c r="H14" s="169"/>
      <c r="I14" s="169"/>
      <c r="J14" s="169"/>
      <c r="K14" s="169"/>
      <c r="L14" s="169" t="s">
        <v>699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701</v>
      </c>
      <c r="W14" s="169"/>
      <c r="X14" s="169"/>
      <c r="Y14" s="169"/>
      <c r="Z14" s="169"/>
      <c r="AA14" s="169"/>
      <c r="AB14" s="172" t="s">
        <v>702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697</v>
      </c>
      <c r="G15" s="160"/>
      <c r="H15" s="160"/>
      <c r="I15" s="160"/>
      <c r="J15" s="160"/>
      <c r="K15" s="160"/>
      <c r="L15" s="160" t="s">
        <v>698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703</v>
      </c>
      <c r="W15" s="160"/>
      <c r="X15" s="160"/>
      <c r="Y15" s="160"/>
      <c r="Z15" s="160"/>
      <c r="AA15" s="160"/>
      <c r="AB15" s="162" t="s">
        <v>704</v>
      </c>
      <c r="AC15" s="163"/>
      <c r="AD15" s="163"/>
      <c r="AE15" s="163"/>
      <c r="AF15" s="163"/>
      <c r="AG15" s="163"/>
      <c r="AH15" s="246">
        <v>12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706</v>
      </c>
      <c r="G20" s="201"/>
      <c r="H20" s="201"/>
      <c r="I20" s="201"/>
      <c r="J20" s="201"/>
      <c r="K20" s="201" t="s">
        <v>702</v>
      </c>
      <c r="L20" s="201"/>
      <c r="M20" s="201"/>
      <c r="N20" s="201"/>
      <c r="O20" s="202"/>
      <c r="P20" s="198">
        <v>2</v>
      </c>
      <c r="Q20" s="198"/>
      <c r="R20" s="203">
        <v>162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730</v>
      </c>
      <c r="AA20" s="201"/>
      <c r="AB20" s="201"/>
      <c r="AC20" s="201"/>
      <c r="AD20" s="201"/>
      <c r="AE20" s="201" t="s">
        <v>729</v>
      </c>
      <c r="AF20" s="201"/>
      <c r="AG20" s="201"/>
      <c r="AH20" s="201"/>
      <c r="AI20" s="202"/>
      <c r="AJ20" s="198">
        <v>1</v>
      </c>
      <c r="AK20" s="198"/>
      <c r="AL20" s="203">
        <v>162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705</v>
      </c>
      <c r="G21" s="216"/>
      <c r="H21" s="216"/>
      <c r="I21" s="216"/>
      <c r="J21" s="216"/>
      <c r="K21" s="216" t="s">
        <v>704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727</v>
      </c>
      <c r="AA21" s="216"/>
      <c r="AB21" s="216"/>
      <c r="AC21" s="216"/>
      <c r="AD21" s="216"/>
      <c r="AE21" s="216" t="s">
        <v>728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710</v>
      </c>
      <c r="G22" s="169"/>
      <c r="H22" s="169"/>
      <c r="I22" s="169"/>
      <c r="J22" s="169"/>
      <c r="K22" s="169" t="s">
        <v>709</v>
      </c>
      <c r="L22" s="169"/>
      <c r="M22" s="169"/>
      <c r="N22" s="169"/>
      <c r="O22" s="170"/>
      <c r="P22" s="210">
        <v>2</v>
      </c>
      <c r="Q22" s="210"/>
      <c r="R22" s="212">
        <v>159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731</v>
      </c>
      <c r="AA22" s="169"/>
      <c r="AB22" s="169"/>
      <c r="AC22" s="169"/>
      <c r="AD22" s="169"/>
      <c r="AE22" s="169" t="s">
        <v>732</v>
      </c>
      <c r="AF22" s="169"/>
      <c r="AG22" s="169"/>
      <c r="AH22" s="169"/>
      <c r="AI22" s="170"/>
      <c r="AJ22" s="210">
        <v>1</v>
      </c>
      <c r="AK22" s="210"/>
      <c r="AL22" s="212">
        <v>160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707</v>
      </c>
      <c r="G23" s="223"/>
      <c r="H23" s="223"/>
      <c r="I23" s="223"/>
      <c r="J23" s="223"/>
      <c r="K23" s="223" t="s">
        <v>708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734</v>
      </c>
      <c r="AA23" s="223"/>
      <c r="AB23" s="223"/>
      <c r="AC23" s="223"/>
      <c r="AD23" s="223"/>
      <c r="AE23" s="223" t="s">
        <v>733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711</v>
      </c>
      <c r="G24" s="169"/>
      <c r="H24" s="169"/>
      <c r="I24" s="169"/>
      <c r="J24" s="169"/>
      <c r="K24" s="169" t="s">
        <v>712</v>
      </c>
      <c r="L24" s="169"/>
      <c r="M24" s="169"/>
      <c r="N24" s="169"/>
      <c r="O24" s="170"/>
      <c r="P24" s="210">
        <v>2</v>
      </c>
      <c r="Q24" s="210"/>
      <c r="R24" s="212">
        <v>183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735</v>
      </c>
      <c r="AA24" s="169"/>
      <c r="AB24" s="169"/>
      <c r="AC24" s="169"/>
      <c r="AD24" s="169"/>
      <c r="AE24" s="169" t="s">
        <v>736</v>
      </c>
      <c r="AF24" s="169"/>
      <c r="AG24" s="169"/>
      <c r="AH24" s="169"/>
      <c r="AI24" s="170"/>
      <c r="AJ24" s="210">
        <v>1</v>
      </c>
      <c r="AK24" s="210"/>
      <c r="AL24" s="212">
        <v>169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714</v>
      </c>
      <c r="G25" s="223"/>
      <c r="H25" s="223"/>
      <c r="I25" s="223"/>
      <c r="J25" s="223"/>
      <c r="K25" s="223" t="s">
        <v>713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738</v>
      </c>
      <c r="AA25" s="223"/>
      <c r="AB25" s="223"/>
      <c r="AC25" s="223"/>
      <c r="AD25" s="223"/>
      <c r="AE25" s="223" t="s">
        <v>737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715</v>
      </c>
      <c r="G26" s="169"/>
      <c r="H26" s="169"/>
      <c r="I26" s="169"/>
      <c r="J26" s="169"/>
      <c r="K26" s="169" t="s">
        <v>716</v>
      </c>
      <c r="L26" s="169"/>
      <c r="M26" s="169"/>
      <c r="N26" s="169"/>
      <c r="O26" s="170"/>
      <c r="P26" s="210">
        <v>2</v>
      </c>
      <c r="Q26" s="210"/>
      <c r="R26" s="212">
        <v>159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739</v>
      </c>
      <c r="AA26" s="169"/>
      <c r="AB26" s="169"/>
      <c r="AC26" s="169"/>
      <c r="AD26" s="169"/>
      <c r="AE26" s="169" t="s">
        <v>740</v>
      </c>
      <c r="AF26" s="169"/>
      <c r="AG26" s="169"/>
      <c r="AH26" s="169"/>
      <c r="AI26" s="170"/>
      <c r="AJ26" s="210">
        <v>1</v>
      </c>
      <c r="AK26" s="210"/>
      <c r="AL26" s="212">
        <v>154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718</v>
      </c>
      <c r="G27" s="223"/>
      <c r="H27" s="223"/>
      <c r="I27" s="223"/>
      <c r="J27" s="223"/>
      <c r="K27" s="223" t="s">
        <v>717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742</v>
      </c>
      <c r="AA27" s="223"/>
      <c r="AB27" s="223"/>
      <c r="AC27" s="223"/>
      <c r="AD27" s="223"/>
      <c r="AE27" s="223" t="s">
        <v>741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719</v>
      </c>
      <c r="G28" s="169"/>
      <c r="H28" s="169"/>
      <c r="I28" s="169"/>
      <c r="J28" s="169"/>
      <c r="K28" s="169" t="s">
        <v>720</v>
      </c>
      <c r="L28" s="169"/>
      <c r="M28" s="169"/>
      <c r="N28" s="169"/>
      <c r="O28" s="170"/>
      <c r="P28" s="210">
        <v>2</v>
      </c>
      <c r="Q28" s="210"/>
      <c r="R28" s="212">
        <v>164</v>
      </c>
      <c r="S28" s="114"/>
      <c r="T28" s="218" t="s">
        <v>544</v>
      </c>
      <c r="U28" s="219"/>
      <c r="V28" s="225">
        <v>11</v>
      </c>
      <c r="W28" s="226"/>
      <c r="X28" s="210">
        <v>12</v>
      </c>
      <c r="Y28" s="210"/>
      <c r="Z28" s="168" t="s">
        <v>743</v>
      </c>
      <c r="AA28" s="169"/>
      <c r="AB28" s="169"/>
      <c r="AC28" s="169"/>
      <c r="AD28" s="169"/>
      <c r="AE28" s="169" t="s">
        <v>744</v>
      </c>
      <c r="AF28" s="169"/>
      <c r="AG28" s="169"/>
      <c r="AH28" s="169"/>
      <c r="AI28" s="170"/>
      <c r="AJ28" s="210">
        <v>1</v>
      </c>
      <c r="AK28" s="210"/>
      <c r="AL28" s="212">
        <v>156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722</v>
      </c>
      <c r="G29" s="223"/>
      <c r="H29" s="223"/>
      <c r="I29" s="223"/>
      <c r="J29" s="223"/>
      <c r="K29" s="223" t="s">
        <v>721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746</v>
      </c>
      <c r="AA29" s="223"/>
      <c r="AB29" s="223"/>
      <c r="AC29" s="223"/>
      <c r="AD29" s="223"/>
      <c r="AE29" s="223" t="s">
        <v>745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723</v>
      </c>
      <c r="G30" s="169"/>
      <c r="H30" s="169"/>
      <c r="I30" s="169"/>
      <c r="J30" s="169"/>
      <c r="K30" s="169" t="s">
        <v>724</v>
      </c>
      <c r="L30" s="169"/>
      <c r="M30" s="169"/>
      <c r="N30" s="169"/>
      <c r="O30" s="170"/>
      <c r="P30" s="210">
        <v>2</v>
      </c>
      <c r="Q30" s="210"/>
      <c r="R30" s="212">
        <v>155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/>
      <c r="AO30" s="219"/>
    </row>
    <row r="31" spans="2:41" ht="30" customHeight="1" thickBot="1">
      <c r="B31" s="227"/>
      <c r="C31" s="228"/>
      <c r="D31" s="229"/>
      <c r="E31" s="229"/>
      <c r="F31" s="159" t="s">
        <v>726</v>
      </c>
      <c r="G31" s="160"/>
      <c r="H31" s="160"/>
      <c r="I31" s="160"/>
      <c r="J31" s="160"/>
      <c r="K31" s="160" t="s">
        <v>725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6" zoomScaleNormal="100" zoomScaleSheetLayoutView="100" workbookViewId="0">
      <selection activeCell="BB16" sqref="BB16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4110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横須賀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横須賀市立大津中学校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いとう</v>
      </c>
      <c r="F7" s="330"/>
      <c r="G7" s="330"/>
      <c r="H7" s="330"/>
      <c r="I7" s="330"/>
      <c r="J7" s="330"/>
      <c r="K7" s="330" t="str">
        <f>IF(入力!L12="","",入力!L12)</f>
        <v>えみこ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すずき</v>
      </c>
      <c r="V7" s="166"/>
      <c r="W7" s="166"/>
      <c r="X7" s="166"/>
      <c r="Y7" s="166"/>
      <c r="Z7" s="304"/>
      <c r="AA7" s="287" t="str">
        <f>IF(入力!AB12="","",入力!AB12)</f>
        <v>ひろみ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伊藤</v>
      </c>
      <c r="F8" s="318"/>
      <c r="G8" s="318"/>
      <c r="H8" s="318"/>
      <c r="I8" s="318"/>
      <c r="J8" s="318"/>
      <c r="K8" s="318" t="str">
        <f>IF(入力!L13="","",入力!L13)</f>
        <v>恵美子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鈴木</v>
      </c>
      <c r="V8" s="321"/>
      <c r="W8" s="321"/>
      <c r="X8" s="321"/>
      <c r="Y8" s="321"/>
      <c r="Z8" s="322"/>
      <c r="AA8" s="323" t="str">
        <f>IF(入力!AB13="","",入力!AB13)</f>
        <v>宏美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みやわき</v>
      </c>
      <c r="F9" s="166"/>
      <c r="G9" s="166"/>
      <c r="H9" s="166"/>
      <c r="I9" s="166"/>
      <c r="J9" s="304"/>
      <c r="K9" s="287" t="str">
        <f>IF(入力!L14="","",入力!L14)</f>
        <v>みわ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おおつぼ</v>
      </c>
      <c r="V9" s="166"/>
      <c r="W9" s="166"/>
      <c r="X9" s="166"/>
      <c r="Y9" s="166"/>
      <c r="Z9" s="304"/>
      <c r="AA9" s="287" t="str">
        <f>IF(入力!AB14="","",入力!AB14)</f>
        <v>ゆきな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宮脇</v>
      </c>
      <c r="F10" s="290"/>
      <c r="G10" s="290"/>
      <c r="H10" s="290"/>
      <c r="I10" s="290"/>
      <c r="J10" s="293"/>
      <c r="K10" s="289" t="str">
        <f>IF(入力!L15="","",入力!L15)</f>
        <v>弥倭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大坪</v>
      </c>
      <c r="V10" s="290"/>
      <c r="W10" s="290"/>
      <c r="X10" s="290"/>
      <c r="Y10" s="290"/>
      <c r="Z10" s="293"/>
      <c r="AA10" s="289" t="str">
        <f>IF(入力!AB15="","",入力!AB15)</f>
        <v>祥菜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おおつぼ</v>
      </c>
      <c r="F15" s="283"/>
      <c r="G15" s="283"/>
      <c r="H15" s="283"/>
      <c r="I15" s="283"/>
      <c r="J15" s="283" t="str">
        <f>IF(入力!K20="","",入力!K20)</f>
        <v>ゆきな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162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みつはし</v>
      </c>
      <c r="Z15" s="283"/>
      <c r="AA15" s="283"/>
      <c r="AB15" s="283"/>
      <c r="AC15" s="283"/>
      <c r="AD15" s="283" t="str">
        <f>IF(入力!AE20="","",入力!AE20)</f>
        <v>めい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162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大坪</v>
      </c>
      <c r="F16" s="298"/>
      <c r="G16" s="298"/>
      <c r="H16" s="298"/>
      <c r="I16" s="298"/>
      <c r="J16" s="298" t="str">
        <f>IF(入力!K21="","",入力!K21)</f>
        <v>祥菜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三橋</v>
      </c>
      <c r="Z16" s="298"/>
      <c r="AA16" s="298"/>
      <c r="AB16" s="298"/>
      <c r="AC16" s="298"/>
      <c r="AD16" s="298" t="str">
        <f>IF(入力!AE21="","",入力!AE21)</f>
        <v>萌依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みやがわ</v>
      </c>
      <c r="F17" s="269"/>
      <c r="G17" s="269"/>
      <c r="H17" s="269"/>
      <c r="I17" s="269"/>
      <c r="J17" s="269" t="str">
        <f>IF(入力!K22="","",入力!K22)</f>
        <v>のぞみ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159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やまのい</v>
      </c>
      <c r="Z17" s="269"/>
      <c r="AA17" s="269"/>
      <c r="AB17" s="269"/>
      <c r="AC17" s="269"/>
      <c r="AD17" s="269" t="str">
        <f>IF(入力!AE22="","",入力!AE22)</f>
        <v>みか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160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宮川</v>
      </c>
      <c r="F18" s="262"/>
      <c r="G18" s="262"/>
      <c r="H18" s="262"/>
      <c r="I18" s="262"/>
      <c r="J18" s="262" t="str">
        <f>IF(入力!K23="","",入力!K23)</f>
        <v>希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山野井</v>
      </c>
      <c r="Z18" s="262"/>
      <c r="AA18" s="262"/>
      <c r="AB18" s="262"/>
      <c r="AC18" s="262"/>
      <c r="AD18" s="262" t="str">
        <f>IF(入力!AE23="","",入力!AE23)</f>
        <v>未夏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ふるかわ</v>
      </c>
      <c r="F19" s="269"/>
      <c r="G19" s="269"/>
      <c r="H19" s="269"/>
      <c r="I19" s="269"/>
      <c r="J19" s="269" t="str">
        <f>IF(入力!K24="","",入力!K24)</f>
        <v>あおいあん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183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こばやし</v>
      </c>
      <c r="Z19" s="269"/>
      <c r="AA19" s="269"/>
      <c r="AB19" s="269"/>
      <c r="AC19" s="269"/>
      <c r="AD19" s="269" t="str">
        <f>IF(入力!AE24="","",入力!AE24)</f>
        <v>ほずみ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169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古川</v>
      </c>
      <c r="F20" s="262"/>
      <c r="G20" s="262"/>
      <c r="H20" s="262"/>
      <c r="I20" s="262"/>
      <c r="J20" s="262" t="str">
        <f>IF(入力!K25="","",入力!K25)</f>
        <v>あおいアン　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小林</v>
      </c>
      <c r="Z20" s="262"/>
      <c r="AA20" s="262"/>
      <c r="AB20" s="262"/>
      <c r="AC20" s="262"/>
      <c r="AD20" s="262" t="str">
        <f>IF(入力!AE25="","",入力!AE25)</f>
        <v>帆純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たど</v>
      </c>
      <c r="F21" s="269"/>
      <c r="G21" s="269"/>
      <c r="H21" s="269"/>
      <c r="I21" s="269"/>
      <c r="J21" s="269" t="str">
        <f>IF(入力!K26="","",入力!K26)</f>
        <v>ののか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159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たかすぎ</v>
      </c>
      <c r="Z21" s="269"/>
      <c r="AA21" s="269"/>
      <c r="AB21" s="269"/>
      <c r="AC21" s="269"/>
      <c r="AD21" s="269" t="str">
        <f>IF(入力!AE26="","",入力!AE26)</f>
        <v>ゆづき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154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田戸</v>
      </c>
      <c r="F22" s="262"/>
      <c r="G22" s="262"/>
      <c r="H22" s="262"/>
      <c r="I22" s="262"/>
      <c r="J22" s="262" t="str">
        <f>IF(入力!K27="","",入力!K27)</f>
        <v>暖乃咲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髙杉</v>
      </c>
      <c r="Z22" s="262"/>
      <c r="AA22" s="262"/>
      <c r="AB22" s="262"/>
      <c r="AC22" s="262"/>
      <c r="AD22" s="262" t="str">
        <f>IF(入力!AE27="","",入力!AE27)</f>
        <v>柚月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はまの</v>
      </c>
      <c r="F23" s="269"/>
      <c r="G23" s="269"/>
      <c r="H23" s="269"/>
      <c r="I23" s="269"/>
      <c r="J23" s="269" t="str">
        <f>IF(入力!K28="","",入力!K28)</f>
        <v>なつき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164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12</v>
      </c>
      <c r="X23" s="265"/>
      <c r="Y23" s="268" t="str">
        <f>IF(入力!Z28="","",入力!Z28)</f>
        <v>こが</v>
      </c>
      <c r="Z23" s="269"/>
      <c r="AA23" s="269"/>
      <c r="AB23" s="269"/>
      <c r="AC23" s="269"/>
      <c r="AD23" s="269" t="str">
        <f>IF(入力!AE28="","",入力!AE28)</f>
        <v>まなか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156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濱野</v>
      </c>
      <c r="F24" s="262"/>
      <c r="G24" s="262"/>
      <c r="H24" s="262"/>
      <c r="I24" s="262"/>
      <c r="J24" s="262" t="str">
        <f>IF(入力!K29="","",入力!K29)</f>
        <v>夏生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古閑</v>
      </c>
      <c r="Z24" s="262"/>
      <c r="AA24" s="262"/>
      <c r="AB24" s="262"/>
      <c r="AC24" s="262"/>
      <c r="AD24" s="262" t="str">
        <f>IF(入力!AE29="","",入力!AE29)</f>
        <v>茉那香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おおつか</v>
      </c>
      <c r="F25" s="269"/>
      <c r="G25" s="269"/>
      <c r="H25" s="269"/>
      <c r="I25" s="269"/>
      <c r="J25" s="269" t="str">
        <f>IF(入力!K30="","",入力!K30)</f>
        <v>ももこ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155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/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大塚</v>
      </c>
      <c r="F26" s="275"/>
      <c r="G26" s="275"/>
      <c r="H26" s="275"/>
      <c r="I26" s="275"/>
      <c r="J26" s="275" t="str">
        <f>IF(入力!K31="","",入力!K31)</f>
        <v>萌々子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7"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12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4110</v>
      </c>
      <c r="B7" s="46" t="str">
        <f>IF(入力!$F$8="",入力!$F$3,入力!$F$3&amp;" ・ "&amp;入力!$F$8)</f>
        <v>横須賀市立大津中学校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239</v>
      </c>
      <c r="G7" s="57" t="str">
        <f>IF(入力!$I$6="","",入力!$I$6)</f>
        <v>0808</v>
      </c>
      <c r="H7" s="46"/>
      <c r="I7" s="46" t="str">
        <f>IF(入力!$L$5="","",入力!$L$5)</f>
        <v>横須賀市大津町５－２－１</v>
      </c>
      <c r="J7" s="46"/>
      <c r="K7" s="57" t="str">
        <f>IF(入力!$AB$4="","",入力!$AB$4)</f>
        <v>046</v>
      </c>
      <c r="L7" s="57" t="str">
        <f>IF(入力!$AG$4="","",入力!$AG$4)</f>
        <v>823</v>
      </c>
      <c r="M7" s="57" t="str">
        <f>IF(入力!$AL$4="","",入力!$AL$4)</f>
        <v>1032</v>
      </c>
      <c r="N7" s="57" t="str">
        <f>IF(入力!$AB$6="","",入力!$AB$6)</f>
        <v>046</v>
      </c>
      <c r="O7" s="57" t="str">
        <f>IF(入力!$AG$6="","",入力!$AG$6)</f>
        <v>824</v>
      </c>
      <c r="P7" s="57" t="str">
        <f>IF(入力!$AL$6="","",入力!$AL$6)</f>
        <v>9429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伊藤</v>
      </c>
      <c r="D16" s="46" t="str">
        <f>IF(入力!$L$13="","",入力!$L$13)</f>
        <v>恵美子</v>
      </c>
      <c r="E16" s="46" t="str">
        <f>IF(入力!$F$12="","",入力!$F$12)</f>
        <v>いとう</v>
      </c>
      <c r="F16" s="46" t="str">
        <f>IF(入力!$L$12="","",入力!$L$12)</f>
        <v>えみこ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鈴木</v>
      </c>
      <c r="D17" s="46" t="str">
        <f>IF(入力!$AB$13="","",入力!$AB$13)</f>
        <v>宏美</v>
      </c>
      <c r="E17" s="46" t="str">
        <f>IF(入力!$V$12="","",入力!$V$12)</f>
        <v>すずき</v>
      </c>
      <c r="F17" s="46" t="str">
        <f>IF(入力!$AB$12="","",入力!$AB$12)</f>
        <v>ひろみ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宮脇</v>
      </c>
      <c r="D20" s="46" t="str">
        <f>IF(入力!$L$15="","",入力!$L$15)</f>
        <v>弥倭</v>
      </c>
      <c r="E20" s="46" t="str">
        <f>IF(入力!$F$14="","",入力!$F$14)</f>
        <v>みやわき</v>
      </c>
      <c r="F20" s="46" t="str">
        <f>IF(入力!$L$14="","",入力!$L$14)</f>
        <v>みわ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大坪</v>
      </c>
      <c r="D24" s="46" t="str">
        <f>IF(入力!$AB$15="","",入力!$AB$15)</f>
        <v>祥菜</v>
      </c>
      <c r="E24" s="46" t="str">
        <f>IF(入力!$V$14="","",入力!$V$14)</f>
        <v>おおつぼ</v>
      </c>
      <c r="F24" s="46" t="str">
        <f>IF(入力!$AB$14="","",入力!$AB$14)</f>
        <v>ゆきな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大坪</v>
      </c>
      <c r="D53" s="46" t="str">
        <f>IF(入力!K21="","",入力!K21)</f>
        <v>祥菜</v>
      </c>
      <c r="E53" s="46" t="str">
        <f>IF(入力!F20="","",入力!F20)</f>
        <v>おおつぼ</v>
      </c>
      <c r="F53" s="46" t="str">
        <f>IF(入力!K20="","",入力!K20)</f>
        <v>ゆきな</v>
      </c>
      <c r="G53" s="46"/>
      <c r="H53" s="46"/>
      <c r="I53" s="46">
        <f>IF(入力!P20="","",入力!P20)</f>
        <v>2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宮川</v>
      </c>
      <c r="D54" s="46" t="str">
        <f>IF(入力!K23="","",入力!K23)</f>
        <v>希</v>
      </c>
      <c r="E54" s="46" t="str">
        <f>IF(入力!F22="","",入力!F22)</f>
        <v>みやがわ</v>
      </c>
      <c r="F54" s="46" t="str">
        <f>IF(入力!K22="","",入力!K22)</f>
        <v>のぞみ</v>
      </c>
      <c r="G54" s="46"/>
      <c r="H54" s="46"/>
      <c r="I54" s="46">
        <f>IF(入力!P22="","",入力!P22)</f>
        <v>2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古川</v>
      </c>
      <c r="D55" s="46" t="str">
        <f>IF(入力!K25="","",入力!K25)</f>
        <v>あおいアン　</v>
      </c>
      <c r="E55" s="46" t="str">
        <f>IF(入力!F24="","",入力!F24)</f>
        <v>ふるかわ</v>
      </c>
      <c r="F55" s="46" t="str">
        <f>IF(入力!K24="","",入力!K24)</f>
        <v>あおいあん</v>
      </c>
      <c r="G55" s="46"/>
      <c r="H55" s="46"/>
      <c r="I55" s="46">
        <f>IF(入力!P24="","",入力!P24)</f>
        <v>2</v>
      </c>
      <c r="J55" s="46">
        <f>IF(入力!R24="","",入力!R24)</f>
        <v>183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田戸</v>
      </c>
      <c r="D56" s="46" t="str">
        <f>IF(入力!K27="","",入力!K27)</f>
        <v>暖乃咲</v>
      </c>
      <c r="E56" s="46" t="str">
        <f>IF(入力!F26="","",入力!F26)</f>
        <v>たど</v>
      </c>
      <c r="F56" s="46" t="str">
        <f>IF(入力!K26="","",入力!K26)</f>
        <v>ののか</v>
      </c>
      <c r="G56" s="46"/>
      <c r="H56" s="46"/>
      <c r="I56" s="46">
        <f>IF(入力!P26="","",入力!P26)</f>
        <v>2</v>
      </c>
      <c r="J56" s="46">
        <f>IF(入力!R26="","",入力!R26)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濱野</v>
      </c>
      <c r="D57" s="46" t="str">
        <f>IF(入力!K29="","",入力!K29)</f>
        <v>夏生</v>
      </c>
      <c r="E57" s="46" t="str">
        <f>IF(入力!F28="","",入力!F28)</f>
        <v>はまの</v>
      </c>
      <c r="F57" s="46" t="str">
        <f>IF(入力!K28="","",入力!K28)</f>
        <v>なつき</v>
      </c>
      <c r="G57" s="46"/>
      <c r="H57" s="46"/>
      <c r="I57" s="46">
        <f>IF(入力!P28="","",入力!P28)</f>
        <v>2</v>
      </c>
      <c r="J57" s="46">
        <f>IF(入力!R28="","",入力!R28)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大塚</v>
      </c>
      <c r="D58" s="46" t="str">
        <f>IF(入力!K31="","",入力!K31)</f>
        <v>萌々子</v>
      </c>
      <c r="E58" s="46" t="str">
        <f>IF(入力!F30="","",入力!F30)</f>
        <v>おおつか</v>
      </c>
      <c r="F58" s="46" t="str">
        <f>IF(入力!K30="","",入力!K30)</f>
        <v>ももこ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三橋</v>
      </c>
      <c r="D59" s="46" t="str">
        <f>IF(入力!AE21="","",入力!AE21)</f>
        <v>萌依</v>
      </c>
      <c r="E59" s="46" t="str">
        <f>IF(入力!Z20="","",入力!Z20)</f>
        <v>みつはし</v>
      </c>
      <c r="F59" s="46" t="str">
        <f>IF(入力!AE20="","",入力!AE20)</f>
        <v>めい</v>
      </c>
      <c r="G59" s="46"/>
      <c r="H59" s="46"/>
      <c r="I59" s="46">
        <f>IF(入力!AJ20="","",入力!AJ20)</f>
        <v>1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山野井</v>
      </c>
      <c r="D60" s="46" t="str">
        <f>IF(入力!AE23="","",入力!AE23)</f>
        <v>未夏</v>
      </c>
      <c r="E60" s="46" t="str">
        <f>IF(入力!Z22="","",入力!Z22)</f>
        <v>やまのい</v>
      </c>
      <c r="F60" s="46" t="str">
        <f>IF(入力!AE22="","",入力!AE22)</f>
        <v>みか</v>
      </c>
      <c r="G60" s="46"/>
      <c r="H60" s="46"/>
      <c r="I60" s="46">
        <f>IF(入力!AJ22="","",入力!AJ22)</f>
        <v>1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小林</v>
      </c>
      <c r="D61" s="46" t="str">
        <f>IF(入力!AE25="","",入力!AE25)</f>
        <v>帆純</v>
      </c>
      <c r="E61" s="46" t="str">
        <f>IF(入力!Z24="","",入力!Z24)</f>
        <v>こばやし</v>
      </c>
      <c r="F61" s="46" t="str">
        <f>IF(入力!AE24="","",入力!AE24)</f>
        <v>ほずみ</v>
      </c>
      <c r="G61" s="46"/>
      <c r="H61" s="46"/>
      <c r="I61" s="46">
        <f>IF(入力!AJ24="","",入力!AJ24)</f>
        <v>1</v>
      </c>
      <c r="J61" s="46">
        <f>IF(入力!AL24="","",入力!AL24)</f>
        <v>169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髙杉</v>
      </c>
      <c r="D62" s="46" t="str">
        <f>IF(入力!AE27="","",入力!AE27)</f>
        <v>柚月</v>
      </c>
      <c r="E62" s="46" t="str">
        <f>IF(入力!Z26="","",入力!Z26)</f>
        <v>たかすぎ</v>
      </c>
      <c r="F62" s="46" t="str">
        <f>IF(入力!AE26="","",入力!AE26)</f>
        <v>ゆづき</v>
      </c>
      <c r="G62" s="46"/>
      <c r="H62" s="46"/>
      <c r="I62" s="46">
        <f>IF(入力!AJ26="","",入力!AJ26)</f>
        <v>1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古閑</v>
      </c>
      <c r="D63" s="46" t="str">
        <f>IF(入力!AE29="","",入力!AE29)</f>
        <v>茉那香</v>
      </c>
      <c r="E63" s="46" t="str">
        <f>IF(入力!Z28="","",入力!Z28)</f>
        <v>こが</v>
      </c>
      <c r="F63" s="46" t="str">
        <f>IF(入力!AE28="","",入力!AE28)</f>
        <v>まなか</v>
      </c>
      <c r="G63" s="46"/>
      <c r="H63" s="46"/>
      <c r="I63" s="46">
        <f>IF(入力!AJ28="","",入力!AJ28)</f>
        <v>1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2016-11-03T22:58:21Z</cp:lastPrinted>
  <dcterms:created xsi:type="dcterms:W3CDTF">2006-11-03T01:52:14Z</dcterms:created>
  <dcterms:modified xsi:type="dcterms:W3CDTF">2016-11-03T23:02:15Z</dcterms:modified>
</cp:coreProperties>
</file>