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<sst xmlns="http://schemas.openxmlformats.org/spreadsheetml/2006/main" count="1453" uniqueCount="746">
  <si>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</si>
  <si>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</si>
  <si>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</si>
  <si>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</si>
  <si>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</si>
  <si>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</si>
  <si>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</si>
  <si>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</si>
  <si>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</si>
  <si>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</si>
  <si>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</si>
  <si>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</si>
  <si>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</si>
  <si>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</si>
  <si>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</si>
  <si>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</si>
  <si>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</si>
  <si>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</si>
  <si>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</si>
  <si>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</si>
  <si>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</si>
  <si>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</si>
  <si>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</si>
  <si>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</si>
  <si>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</si>
  <si>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</si>
  <si>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</si>
  <si>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</si>
  <si>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</si>
  <si>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</si>
  <si>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</si>
  <si>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</si>
  <si>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</si>
  <si>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</si>
  <si>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</si>
  <si>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</si>
  <si>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</si>
  <si>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</si>
  <si>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</si>
  <si>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</si>
  <si>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</si>
  <si>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</si>
  <si>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</si>
  <si>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</si>
  <si>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</si>
  <si>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</si>
  <si>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</si>
  <si>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</si>
  <si>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</si>
  <si>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</si>
  <si>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</si>
  <si>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</si>
  <si>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</si>
  <si>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</si>
  <si>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</si>
  <si>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</si>
  <si>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</si>
  <si>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</si>
  <si>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</si>
  <si>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</si>
  <si>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</si>
  <si>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</si>
  <si>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</si>
  <si>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</si>
  <si>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</si>
  <si>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</si>
  <si>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</si>
  <si>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</si>
  <si>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</si>
  <si>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</si>
  <si>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</si>
  <si>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</si>
  <si>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</si>
  <si>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</si>
  <si>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</si>
  <si>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</si>
  <si>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</si>
  <si>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</si>
  <si>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</si>
  <si>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</si>
  <si>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</si>
  <si>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</si>
  <si>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</si>
  <si>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</si>
  <si>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</si>
  <si>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</si>
  <si>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</si>
  <si>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</si>
  <si>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</si>
  <si>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</si>
  <si>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</si>
  <si>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</si>
  <si>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</si>
  <si>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</si>
  <si>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</si>
  <si>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</si>
  <si>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</si>
  <si>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</si>
  <si>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</si>
  <si>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</si>
  <si>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</si>
  <si>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</si>
  <si>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</si>
  <si>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</si>
  <si>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</si>
  <si>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</si>
  <si>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</si>
  <si>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</si>
  <si>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</si>
  <si>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</si>
  <si>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</si>
  <si>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</si>
  <si>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</si>
  <si>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</si>
  <si>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</si>
  <si>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</si>
  <si>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</si>
  <si>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</si>
  <si>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</si>
  <si>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</si>
  <si>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</si>
  <si>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</si>
  <si>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</si>
  <si>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</si>
  <si>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</si>
  <si>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</si>
  <si>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</si>
  <si>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</si>
  <si>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</si>
  <si>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</si>
  <si>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</si>
  <si>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</si>
  <si>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</si>
  <si>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</si>
  <si>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</si>
  <si>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</si>
  <si>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</si>
  <si>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</si>
  <si>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</si>
  <si>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</si>
  <si>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</si>
  <si>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</si>
  <si>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</si>
  <si>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</si>
  <si>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</si>
  <si>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</si>
  <si>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</si>
  <si>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</si>
  <si>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</si>
  <si>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</si>
  <si>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</si>
  <si>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</si>
  <si>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</si>
  <si>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</si>
  <si>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</si>
  <si>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</si>
  <si>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</si>
  <si>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</si>
  <si>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</si>
  <si>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</si>
  <si>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</si>
  <si>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</si>
  <si>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</si>
  <si>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</si>
  <si>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</si>
  <si>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</si>
  <si>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</si>
  <si>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</si>
  <si>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</si>
  <si>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</si>
  <si>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</si>
  <si>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</si>
  <si>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</si>
  <si>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</si>
  <si>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</si>
  <si>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</si>
  <si>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</si>
  <si>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</si>
  <si>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</si>
  <si>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</si>
  <si>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</si>
  <si>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</si>
  <si>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</si>
  <si>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</si>
  <si>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</si>
  <si>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</si>
  <si>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</si>
  <si>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</si>
  <si>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</si>
  <si>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</si>
  <si>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</si>
  <si>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</si>
  <si>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</si>
  <si>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</si>
  <si>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</si>
  <si>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</si>
  <si>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</si>
  <si>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</si>
  <si>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</si>
  <si>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</si>
  <si>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</si>
  <si>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</si>
  <si>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</si>
  <si>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</si>
  <si>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</si>
  <si>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</si>
  <si>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</si>
  <si>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</si>
  <si>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</si>
  <si>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</si>
  <si>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</si>
  <si>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</si>
  <si>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</si>
  <si>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</si>
  <si>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</si>
  <si>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</si>
  <si>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</si>
  <si>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</si>
  <si>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</si>
  <si>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</si>
  <si>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</si>
  <si>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</si>
  <si>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</si>
  <si>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</si>
  <si>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</si>
  <si>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</si>
  <si>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</si>
  <si>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</si>
  <si>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</si>
  <si>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</si>
  <si>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</si>
  <si>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</si>
  <si>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</si>
  <si>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</si>
  <si>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</si>
  <si>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</si>
  <si>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</si>
  <si>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</si>
  <si>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</si>
  <si>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</si>
  <si>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</si>
  <si>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</si>
  <si>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</si>
  <si>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</si>
  <si>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</si>
  <si>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</si>
  <si>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</si>
  <si>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</si>
  <si>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</si>
  <si>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</si>
  <si>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</si>
  <si>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</si>
  <si>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</si>
  <si>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</si>
  <si>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</si>
  <si>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</si>
  <si>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</si>
  <si>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</si>
  <si>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</si>
  <si>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</si>
  <si>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</si>
  <si>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</si>
  <si>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</si>
  <si>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</si>
  <si>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</si>
  <si>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</si>
  <si>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</si>
  <si>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</si>
  <si>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</si>
  <si>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</si>
  <si>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</si>
  <si>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</si>
  <si>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</si>
  <si>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</si>
  <si>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</si>
  <si>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</si>
  <si>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</si>
  <si>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</si>
  <si>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</si>
  <si>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</si>
  <si>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</si>
  <si>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</si>
  <si>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</si>
  <si>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</si>
  <si>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</si>
  <si>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</si>
  <si>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</si>
  <si>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</si>
  <si>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</si>
  <si>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</si>
  <si>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</si>
  <si>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</si>
  <si>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</si>
  <si>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</si>
  <si>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</si>
  <si>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</si>
  <si>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</si>
  <si>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</si>
  <si>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</si>
  <si>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</si>
  <si>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</si>
  <si>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</si>
  <si>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</si>
  <si>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</si>
  <si>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</si>
  <si>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</si>
  <si>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</si>
  <si>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</si>
  <si>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</si>
  <si>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</si>
  <si>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</si>
  <si>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</si>
  <si>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</si>
  <si>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</si>
  <si>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</si>
  <si>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</si>
  <si>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</si>
  <si>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</si>
  <si>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</si>
  <si>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</si>
  <si>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</si>
  <si>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</si>
  <si>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</si>
  <si>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</si>
  <si>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</si>
  <si>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</si>
  <si>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</si>
  <si>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</si>
  <si>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</si>
  <si>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</si>
  <si>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</si>
  <si>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</si>
  <si>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</si>
  <si>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</si>
  <si>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</si>
  <si>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</si>
  <si>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</si>
  <si>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</si>
  <si>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</si>
  <si>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</si>
  <si>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</si>
  <si>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</si>
  <si>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</si>
  <si>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</si>
  <si>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</si>
  <si>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</si>
  <si>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</si>
  <si>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</si>
  <si>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</si>
  <si>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</si>
  <si>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</si>
  <si>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</si>
  <si>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</si>
  <si>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</si>
  <si>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</si>
  <si>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</si>
  <si>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</si>
  <si>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</si>
  <si>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</si>
  <si>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</si>
  <si>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</si>
  <si>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</si>
  <si>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</si>
  <si>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</si>
  <si>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</si>
  <si>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</si>
  <si>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</si>
  <si>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</si>
  <si>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</si>
  <si>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</si>
  <si>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</si>
  <si>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</si>
  <si>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</si>
  <si>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</si>
  <si>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</si>
  <si>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</si>
  <si>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</si>
  <si>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</si>
  <si>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</si>
  <si>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</si>
  <si>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</si>
  <si>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</si>
  <si>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</si>
  <si>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</si>
  <si>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</si>
  <si>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</si>
  <si>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</si>
  <si>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</si>
  <si>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</si>
  <si>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</si>
  <si>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</si>
  <si>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</si>
  <si>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</si>
  <si>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</si>
  <si>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</si>
  <si>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</si>
  <si>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</si>
  <si>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</si>
  <si>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</si>
  <si>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</si>
  <si>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</si>
  <si>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</si>
  <si>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</si>
  <si>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</si>
  <si>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</si>
  <si>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</si>
  <si>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</si>
  <si>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</si>
  <si>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</si>
  <si>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</si>
  <si>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</si>
  <si>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</si>
  <si>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</si>
  <si>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</si>
  <si>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</si>
  <si>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</si>
  <si>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</si>
  <si>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</si>
  <si>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</si>
  <si>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</si>
  <si>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</si>
  <si>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</si>
  <si>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</si>
  <si>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</si>
  <si>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</si>
  <si>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</si>
  <si>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</si>
  <si>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</si>
  <si>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</si>
  <si>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</si>
  <si>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</si>
  <si>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</si>
  <si>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</si>
  <si>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</si>
  <si>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</si>
  <si>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</si>
  <si>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</si>
  <si>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</si>
  <si>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</si>
  <si>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</si>
  <si>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</si>
  <si>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</si>
  <si>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</si>
  <si>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</si>
  <si>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</si>
  <si>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</si>
  <si>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</si>
  <si>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</si>
  <si>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</si>
  <si>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</si>
  <si>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</si>
  <si>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</si>
  <si>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</si>
  <si>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</si>
  <si>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</si>
  <si>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</si>
  <si>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</si>
  <si>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</si>
  <si>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</si>
  <si>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</si>
  <si>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</si>
  <si>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</si>
  <si>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</si>
  <si>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</si>
  <si>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</si>
  <si>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</si>
  <si>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</si>
  <si>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</si>
  <si>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</si>
  <si>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</si>
  <si>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</si>
  <si>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</si>
  <si>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</si>
  <si>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</si>
  <si>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</si>
  <si>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</si>
  <si>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</si>
  <si>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</si>
  <si>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</si>
  <si>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</si>
  <si>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</si>
  <si>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</si>
  <si>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</si>
  <si>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</si>
  <si>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</si>
  <si>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</si>
  <si>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</si>
  <si>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</si>
  <si>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</si>
  <si>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</si>
  <si>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</si>
  <si>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</si>
  <si>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</si>
  <si>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</si>
  <si>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</si>
  <si>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</si>
  <si>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</si>
  <si>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</si>
  <si>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</si>
  <si>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</si>
  <si>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</si>
  <si>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</si>
  <si>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</si>
  <si>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</si>
  <si>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</si>
  <si>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</si>
  <si>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</si>
  <si>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</si>
  <si>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</si>
  <si>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</si>
  <si>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</si>
  <si>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</si>
  <si>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</si>
  <si>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</si>
  <si>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</si>
  <si>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</si>
  <si>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</si>
  <si>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</si>
  <si>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</si>
  <si>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</si>
  <si>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</si>
  <si>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</si>
  <si>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</si>
  <si>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</si>
  <si>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</si>
  <si>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</si>
  <si>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</si>
  <si>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</si>
  <si>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</si>
  <si>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</si>
  <si>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</si>
  <si>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</si>
  <si>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</si>
  <si>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</si>
  <si>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</si>
  <si>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</si>
  <si>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</si>
  <si>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</si>
  <si>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</si>
  <si>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</si>
  <si>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</si>
  <si>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</si>
  <si>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</si>
  <si>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</si>
  <si>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</si>
  <si>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</si>
  <si>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</si>
  <si>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</si>
  <si>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</si>
  <si>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</si>
  <si>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</si>
  <si>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</si>
  <si>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</si>
  <si>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</si>
  <si>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</si>
  <si>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</si>
  <si>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</si>
  <si>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</si>
  <si>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</si>
  <si>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</si>
  <si>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</si>
  <si>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</si>
  <si>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</si>
  <si>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</si>
  <si>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</si>
  <si>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</si>
  <si>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</si>
  <si>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</si>
  <si>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</si>
  <si>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</si>
  <si>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</si>
  <si>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</si>
  <si>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</si>
  <si>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</si>
  <si>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</si>
  <si>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</si>
  <si>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</si>
  <si>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</si>
  <si>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</si>
  <si>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</si>
  <si>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</si>
  <si>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</si>
  <si>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</si>
  <si>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</si>
  <si>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</si>
  <si>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</si>
  <si>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</si>
  <si>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</si>
  <si>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</si>
  <si>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</si>
  <si>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</si>
  <si>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</si>
  <si>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</si>
  <si>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</si>
  <si>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</si>
  <si>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</si>
  <si>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</si>
  <si>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</si>
  <si>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</si>
  <si>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</si>
  <si>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</si>
  <si>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</si>
  <si>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</si>
  <si>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</si>
  <si>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</si>
  <si>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</si>
  <si>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</si>
  <si>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</si>
  <si>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</si>
  <si>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</si>
  <si>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</si>
  <si>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</si>
  <si>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</si>
  <si>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</si>
  <si>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</si>
  <si>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</si>
  <si>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</si>
  <si>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</si>
  <si>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</si>
  <si>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</si>
  <si>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</si>
  <si>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</si>
  <si>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</si>
  <si>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</si>
  <si>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</si>
  <si>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</si>
  <si>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</si>
  <si>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</si>
  <si>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</si>
  <si>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</si>
  <si>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</si>
  <si>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</si>
  <si>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</si>
  <si>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</si>
  <si>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</si>
  <si>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</si>
  <si>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</si>
  <si>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</si>
  <si>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</si>
  <si>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</si>
  <si>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</si>
  <si>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</si>
  <si>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</si>
  <si>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</si>
  <si>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</si>
  <si>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</si>
  <si>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</si>
  <si>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</si>
  <si>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</si>
  <si>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</si>
  <si>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</si>
  <si>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</si>
  <si>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</si>
  <si>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</si>
  <si>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</si>
  <si>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</si>
  <si>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</si>
  <si>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</si>
  <si>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</si>
  <si>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</si>
  <si>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</si>
  <si>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</si>
  <si>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</si>
  <si>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</si>
  <si>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</si>
  <si>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</si>
  <si>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</si>
  <si>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</si>
  <si>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</si>
  <si>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</si>
  <si>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</si>
  <si>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</si>
  <si>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</si>
  <si>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</si>
  <si>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</si>
  <si>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</si>
  <si>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</si>
  <si>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</si>
  <si>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</si>
  <si>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</si>
  <si>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</si>
  <si>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851</t>
    <phoneticPr fontId="2"/>
  </si>
  <si>
    <t>1255</t>
    <phoneticPr fontId="2"/>
  </si>
  <si>
    <t>1267</t>
    <phoneticPr fontId="2"/>
  </si>
  <si>
    <t>鈴木</t>
    <rPh sb="0" eb="2">
      <t>スズキ</t>
    </rPh>
    <phoneticPr fontId="2"/>
  </si>
  <si>
    <t>皓丈</t>
    <rPh sb="0" eb="1">
      <t>アキラ</t>
    </rPh>
    <rPh sb="1" eb="2">
      <t>ジョウ</t>
    </rPh>
    <phoneticPr fontId="2"/>
  </si>
  <si>
    <t>すずき</t>
    <phoneticPr fontId="2"/>
  </si>
  <si>
    <t>あきひろ</t>
    <phoneticPr fontId="2"/>
  </si>
  <si>
    <t>森</t>
    <rPh sb="0" eb="1">
      <t>モリ</t>
    </rPh>
    <phoneticPr fontId="2"/>
  </si>
  <si>
    <t>美優起</t>
    <rPh sb="0" eb="1">
      <t>ビ</t>
    </rPh>
    <rPh sb="1" eb="2">
      <t>ヤサ</t>
    </rPh>
    <rPh sb="2" eb="3">
      <t>オ</t>
    </rPh>
    <phoneticPr fontId="2"/>
  </si>
  <si>
    <t>もり</t>
    <phoneticPr fontId="2"/>
  </si>
  <si>
    <t>みゆき</t>
    <phoneticPr fontId="2"/>
  </si>
  <si>
    <t>江口</t>
    <rPh sb="0" eb="2">
      <t>エグチ</t>
    </rPh>
    <phoneticPr fontId="2"/>
  </si>
  <si>
    <t>咲幸</t>
    <rPh sb="0" eb="1">
      <t>サ</t>
    </rPh>
    <rPh sb="1" eb="2">
      <t>シアワ</t>
    </rPh>
    <phoneticPr fontId="2"/>
  </si>
  <si>
    <t>えぐち</t>
    <phoneticPr fontId="2"/>
  </si>
  <si>
    <t>さゆき</t>
    <phoneticPr fontId="2"/>
  </si>
  <si>
    <t>榛澤</t>
    <rPh sb="0" eb="2">
      <t>ハンザワ</t>
    </rPh>
    <phoneticPr fontId="2"/>
  </si>
  <si>
    <t>優菜</t>
    <rPh sb="0" eb="1">
      <t>ヤサ</t>
    </rPh>
    <rPh sb="1" eb="2">
      <t>ナ</t>
    </rPh>
    <phoneticPr fontId="2"/>
  </si>
  <si>
    <t>はんざわ</t>
    <phoneticPr fontId="2"/>
  </si>
  <si>
    <t>ゆうな</t>
    <phoneticPr fontId="2"/>
  </si>
  <si>
    <t>0035</t>
    <phoneticPr fontId="2"/>
  </si>
  <si>
    <t>はんざわ</t>
    <phoneticPr fontId="2"/>
  </si>
  <si>
    <t>田中</t>
    <rPh sb="0" eb="2">
      <t>タナカ</t>
    </rPh>
    <phoneticPr fontId="2"/>
  </si>
  <si>
    <t>花凜</t>
    <rPh sb="0" eb="1">
      <t>ハナ</t>
    </rPh>
    <rPh sb="1" eb="2">
      <t>リン</t>
    </rPh>
    <phoneticPr fontId="2"/>
  </si>
  <si>
    <t>廣木</t>
    <rPh sb="0" eb="2">
      <t>ヒロキ</t>
    </rPh>
    <phoneticPr fontId="2"/>
  </si>
  <si>
    <t>珠奈</t>
    <rPh sb="0" eb="1">
      <t>ジュ</t>
    </rPh>
    <rPh sb="1" eb="2">
      <t>ナ</t>
    </rPh>
    <phoneticPr fontId="2"/>
  </si>
  <si>
    <t>瀧澤</t>
    <rPh sb="0" eb="2">
      <t>タキザワ</t>
    </rPh>
    <phoneticPr fontId="2"/>
  </si>
  <si>
    <t>玲奈</t>
    <rPh sb="0" eb="1">
      <t>レイ</t>
    </rPh>
    <rPh sb="1" eb="2">
      <t>ナ</t>
    </rPh>
    <phoneticPr fontId="2"/>
  </si>
  <si>
    <t>池田</t>
    <rPh sb="0" eb="1">
      <t>イケ</t>
    </rPh>
    <rPh sb="1" eb="2">
      <t>タ</t>
    </rPh>
    <phoneticPr fontId="2"/>
  </si>
  <si>
    <t>夏穂</t>
    <rPh sb="0" eb="1">
      <t>ナツ</t>
    </rPh>
    <rPh sb="1" eb="2">
      <t>ホ</t>
    </rPh>
    <phoneticPr fontId="2"/>
  </si>
  <si>
    <t>石井</t>
    <rPh sb="0" eb="2">
      <t>イシイ</t>
    </rPh>
    <phoneticPr fontId="2"/>
  </si>
  <si>
    <t>晴</t>
    <rPh sb="0" eb="1">
      <t>ハ</t>
    </rPh>
    <phoneticPr fontId="2"/>
  </si>
  <si>
    <t>牧元</t>
    <rPh sb="0" eb="1">
      <t>マキ</t>
    </rPh>
    <rPh sb="1" eb="2">
      <t>ゲン</t>
    </rPh>
    <phoneticPr fontId="2"/>
  </si>
  <si>
    <t>美優</t>
    <rPh sb="0" eb="1">
      <t>ビ</t>
    </rPh>
    <rPh sb="1" eb="2">
      <t>ユウ</t>
    </rPh>
    <phoneticPr fontId="2"/>
  </si>
  <si>
    <t>小野寺</t>
    <rPh sb="0" eb="3">
      <t>オノデラ</t>
    </rPh>
    <phoneticPr fontId="2"/>
  </si>
  <si>
    <t>杏里</t>
    <rPh sb="0" eb="1">
      <t>アンズ</t>
    </rPh>
    <rPh sb="1" eb="2">
      <t>サト</t>
    </rPh>
    <phoneticPr fontId="2"/>
  </si>
  <si>
    <t>山本</t>
    <rPh sb="0" eb="2">
      <t>ヤマモト</t>
    </rPh>
    <phoneticPr fontId="2"/>
  </si>
  <si>
    <t>穂香</t>
    <rPh sb="0" eb="1">
      <t>ホ</t>
    </rPh>
    <rPh sb="1" eb="2">
      <t>カオリ</t>
    </rPh>
    <phoneticPr fontId="2"/>
  </si>
  <si>
    <t>叶夢</t>
    <rPh sb="0" eb="1">
      <t>カナ</t>
    </rPh>
    <rPh sb="1" eb="2">
      <t>ユメ</t>
    </rPh>
    <phoneticPr fontId="2"/>
  </si>
  <si>
    <t>岡崎</t>
    <rPh sb="0" eb="2">
      <t>オカザキ</t>
    </rPh>
    <phoneticPr fontId="2"/>
  </si>
  <si>
    <t>真依</t>
    <rPh sb="0" eb="1">
      <t>マ</t>
    </rPh>
    <rPh sb="1" eb="2">
      <t>ヨ</t>
    </rPh>
    <phoneticPr fontId="2"/>
  </si>
  <si>
    <t>三枝</t>
    <rPh sb="0" eb="1">
      <t>サン</t>
    </rPh>
    <rPh sb="1" eb="2">
      <t>エダ</t>
    </rPh>
    <phoneticPr fontId="2"/>
  </si>
  <si>
    <t>朱里</t>
    <rPh sb="0" eb="2">
      <t>シユリ</t>
    </rPh>
    <phoneticPr fontId="2"/>
  </si>
  <si>
    <t>たなか</t>
    <phoneticPr fontId="2"/>
  </si>
  <si>
    <t>かりん</t>
    <phoneticPr fontId="2"/>
  </si>
  <si>
    <t>ひろき</t>
    <phoneticPr fontId="2"/>
  </si>
  <si>
    <t>じゅな</t>
    <phoneticPr fontId="2"/>
  </si>
  <si>
    <t>たきざわ</t>
    <phoneticPr fontId="2"/>
  </si>
  <si>
    <t>れな</t>
    <phoneticPr fontId="2"/>
  </si>
  <si>
    <t>いけだ</t>
    <phoneticPr fontId="2"/>
  </si>
  <si>
    <t>いしい</t>
    <phoneticPr fontId="2"/>
  </si>
  <si>
    <t>せい</t>
    <phoneticPr fontId="2"/>
  </si>
  <si>
    <t>まきもと</t>
    <phoneticPr fontId="2"/>
  </si>
  <si>
    <t>みゆ</t>
    <phoneticPr fontId="2"/>
  </si>
  <si>
    <t>おのでら</t>
    <phoneticPr fontId="2"/>
  </si>
  <si>
    <t>あんり</t>
    <phoneticPr fontId="2"/>
  </si>
  <si>
    <t>やまもと</t>
    <phoneticPr fontId="2"/>
  </si>
  <si>
    <t>ほのか</t>
    <phoneticPr fontId="2"/>
  </si>
  <si>
    <t>かのん</t>
    <phoneticPr fontId="2"/>
  </si>
  <si>
    <t>おかざき</t>
    <phoneticPr fontId="2"/>
  </si>
  <si>
    <t>まい</t>
    <phoneticPr fontId="2"/>
  </si>
  <si>
    <t>さいぐさ</t>
    <phoneticPr fontId="2"/>
  </si>
  <si>
    <t>あかり</t>
    <phoneticPr fontId="2"/>
  </si>
  <si>
    <t>238</t>
    <phoneticPr fontId="2"/>
  </si>
  <si>
    <t>横須賀市池上3-5-1</t>
    <rPh sb="0" eb="4">
      <t>ヨコスカシ</t>
    </rPh>
    <rPh sb="4" eb="6">
      <t>イケガミ</t>
    </rPh>
    <phoneticPr fontId="2"/>
  </si>
  <si>
    <t>かほ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</si>
</sst>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9" zoomScale="70" zoomScaleNormal="100" zoomScaleSheetLayoutView="70" workbookViewId="0">
      <selection activeCell="AK47" sqref="AK4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4114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横須賀市立池上中学校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744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743</v>
      </c>
      <c r="G6" s="199"/>
      <c r="H6" s="37" t="s">
        <v>586</v>
      </c>
      <c r="I6" s="200" t="s">
        <v>700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686</v>
      </c>
      <c r="G12" s="180"/>
      <c r="H12" s="180"/>
      <c r="I12" s="180"/>
      <c r="J12" s="180"/>
      <c r="K12" s="180"/>
      <c r="L12" s="180" t="s">
        <v>687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690</v>
      </c>
      <c r="W12" s="184"/>
      <c r="X12" s="184"/>
      <c r="Y12" s="184"/>
      <c r="Z12" s="184"/>
      <c r="AA12" s="184"/>
      <c r="AB12" s="185" t="s">
        <v>691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684</v>
      </c>
      <c r="G13" s="166"/>
      <c r="H13" s="166"/>
      <c r="I13" s="166"/>
      <c r="J13" s="166"/>
      <c r="K13" s="166"/>
      <c r="L13" s="166" t="s">
        <v>685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688</v>
      </c>
      <c r="W13" s="172"/>
      <c r="X13" s="172"/>
      <c r="Y13" s="172"/>
      <c r="Z13" s="172"/>
      <c r="AA13" s="172"/>
      <c r="AB13" s="173" t="s">
        <v>689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694</v>
      </c>
      <c r="G14" s="85"/>
      <c r="H14" s="85"/>
      <c r="I14" s="85"/>
      <c r="J14" s="85"/>
      <c r="K14" s="85"/>
      <c r="L14" s="85" t="s">
        <v>695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692</v>
      </c>
      <c r="G15" s="78"/>
      <c r="H15" s="78"/>
      <c r="I15" s="78"/>
      <c r="J15" s="78"/>
      <c r="K15" s="78"/>
      <c r="L15" s="78" t="s">
        <v>693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701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152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732</v>
      </c>
      <c r="AA20" s="119"/>
      <c r="AB20" s="119"/>
      <c r="AC20" s="119"/>
      <c r="AD20" s="119"/>
      <c r="AE20" s="119" t="s">
        <v>733</v>
      </c>
      <c r="AF20" s="119"/>
      <c r="AG20" s="119"/>
      <c r="AH20" s="119"/>
      <c r="AI20" s="120"/>
      <c r="AJ20" s="116">
        <v>2</v>
      </c>
      <c r="AK20" s="116"/>
      <c r="AL20" s="107">
        <v>152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712</v>
      </c>
      <c r="AA21" s="112"/>
      <c r="AB21" s="112"/>
      <c r="AC21" s="112"/>
      <c r="AD21" s="112"/>
      <c r="AE21" s="112" t="s">
        <v>713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723</v>
      </c>
      <c r="G22" s="85"/>
      <c r="H22" s="85"/>
      <c r="I22" s="85"/>
      <c r="J22" s="85"/>
      <c r="K22" s="85" t="s">
        <v>724</v>
      </c>
      <c r="L22" s="85"/>
      <c r="M22" s="85"/>
      <c r="N22" s="85"/>
      <c r="O22" s="86"/>
      <c r="P22" s="75">
        <v>2</v>
      </c>
      <c r="Q22" s="75"/>
      <c r="R22" s="91">
        <v>172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734</v>
      </c>
      <c r="AA22" s="85"/>
      <c r="AB22" s="85"/>
      <c r="AC22" s="85"/>
      <c r="AD22" s="85"/>
      <c r="AE22" s="85" t="s">
        <v>735</v>
      </c>
      <c r="AF22" s="85"/>
      <c r="AG22" s="85"/>
      <c r="AH22" s="85"/>
      <c r="AI22" s="86"/>
      <c r="AJ22" s="75">
        <v>1</v>
      </c>
      <c r="AK22" s="75"/>
      <c r="AL22" s="91">
        <v>160</v>
      </c>
      <c r="AM22" s="92"/>
      <c r="AN22" s="71" t="s">
        <v>544</v>
      </c>
      <c r="AO22" s="72"/>
    </row>
    <row r="23" spans="2:41" ht="30" customHeight="1" thickBot="1">
      <c r="B23" s="105"/>
      <c r="C23" s="106"/>
      <c r="D23" s="99"/>
      <c r="E23" s="99"/>
      <c r="F23" s="102" t="s">
        <v>702</v>
      </c>
      <c r="G23" s="103"/>
      <c r="H23" s="103"/>
      <c r="I23" s="103"/>
      <c r="J23" s="103"/>
      <c r="K23" s="103" t="s">
        <v>703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714</v>
      </c>
      <c r="AA23" s="103"/>
      <c r="AB23" s="103"/>
      <c r="AC23" s="103"/>
      <c r="AD23" s="103"/>
      <c r="AE23" s="103" t="s">
        <v>715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thickTop="1">
      <c r="B24" s="97">
        <v>3</v>
      </c>
      <c r="C24" s="98"/>
      <c r="D24" s="116">
        <v>3</v>
      </c>
      <c r="E24" s="116"/>
      <c r="F24" s="84" t="s">
        <v>725</v>
      </c>
      <c r="G24" s="85"/>
      <c r="H24" s="85"/>
      <c r="I24" s="85"/>
      <c r="J24" s="85"/>
      <c r="K24" s="85" t="s">
        <v>726</v>
      </c>
      <c r="L24" s="85"/>
      <c r="M24" s="85"/>
      <c r="N24" s="85"/>
      <c r="O24" s="86"/>
      <c r="P24" s="75">
        <v>2</v>
      </c>
      <c r="Q24" s="75"/>
      <c r="R24" s="91">
        <v>154</v>
      </c>
      <c r="S24" s="92"/>
      <c r="T24" s="71" t="s">
        <v>544</v>
      </c>
      <c r="U24" s="72"/>
      <c r="V24" s="97">
        <v>9</v>
      </c>
      <c r="W24" s="98"/>
      <c r="X24" s="116">
        <v>9</v>
      </c>
      <c r="Y24" s="116"/>
      <c r="Z24" s="84" t="s">
        <v>736</v>
      </c>
      <c r="AA24" s="85"/>
      <c r="AB24" s="85"/>
      <c r="AC24" s="85"/>
      <c r="AD24" s="85"/>
      <c r="AE24" s="85" t="s">
        <v>737</v>
      </c>
      <c r="AF24" s="85"/>
      <c r="AG24" s="85"/>
      <c r="AH24" s="85"/>
      <c r="AI24" s="86"/>
      <c r="AJ24" s="75">
        <v>1</v>
      </c>
      <c r="AK24" s="75"/>
      <c r="AL24" s="91">
        <v>151</v>
      </c>
      <c r="AM24" s="92"/>
      <c r="AN24" s="71" t="s">
        <v>544</v>
      </c>
      <c r="AO24" s="72"/>
    </row>
    <row r="25" spans="2:41" ht="30" customHeight="1">
      <c r="B25" s="97"/>
      <c r="C25" s="98"/>
      <c r="D25" s="117"/>
      <c r="E25" s="117"/>
      <c r="F25" s="102" t="s">
        <v>704</v>
      </c>
      <c r="G25" s="103"/>
      <c r="H25" s="103"/>
      <c r="I25" s="103"/>
      <c r="J25" s="103"/>
      <c r="K25" s="103" t="s">
        <v>705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117"/>
      <c r="Y25" s="117"/>
      <c r="Z25" s="102" t="s">
        <v>716</v>
      </c>
      <c r="AA25" s="103"/>
      <c r="AB25" s="103"/>
      <c r="AC25" s="103"/>
      <c r="AD25" s="103"/>
      <c r="AE25" s="103" t="s">
        <v>717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727</v>
      </c>
      <c r="G26" s="85"/>
      <c r="H26" s="85"/>
      <c r="I26" s="85"/>
      <c r="J26" s="85"/>
      <c r="K26" s="85" t="s">
        <v>728</v>
      </c>
      <c r="L26" s="85"/>
      <c r="M26" s="85"/>
      <c r="N26" s="85"/>
      <c r="O26" s="86"/>
      <c r="P26" s="75">
        <v>2</v>
      </c>
      <c r="Q26" s="75"/>
      <c r="R26" s="91">
        <v>151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723</v>
      </c>
      <c r="AA26" s="85"/>
      <c r="AB26" s="85"/>
      <c r="AC26" s="85"/>
      <c r="AD26" s="85"/>
      <c r="AE26" s="85" t="s">
        <v>738</v>
      </c>
      <c r="AF26" s="85"/>
      <c r="AG26" s="85"/>
      <c r="AH26" s="85"/>
      <c r="AI26" s="86"/>
      <c r="AJ26" s="75">
        <v>1</v>
      </c>
      <c r="AK26" s="75"/>
      <c r="AL26" s="91">
        <v>157</v>
      </c>
      <c r="AM26" s="92"/>
      <c r="AN26" s="71" t="s">
        <v>544</v>
      </c>
      <c r="AO26" s="72"/>
    </row>
    <row r="27" spans="2:41" ht="30" customHeight="1" thickBot="1">
      <c r="B27" s="105"/>
      <c r="C27" s="106"/>
      <c r="D27" s="99"/>
      <c r="E27" s="99"/>
      <c r="F27" s="102" t="s">
        <v>706</v>
      </c>
      <c r="G27" s="103"/>
      <c r="H27" s="103"/>
      <c r="I27" s="103"/>
      <c r="J27" s="103"/>
      <c r="K27" s="103" t="s">
        <v>707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702</v>
      </c>
      <c r="AA27" s="103"/>
      <c r="AB27" s="103"/>
      <c r="AC27" s="103"/>
      <c r="AD27" s="103"/>
      <c r="AE27" s="103" t="s">
        <v>718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thickTop="1">
      <c r="B28" s="97">
        <v>5</v>
      </c>
      <c r="C28" s="98"/>
      <c r="D28" s="116">
        <v>5</v>
      </c>
      <c r="E28" s="116"/>
      <c r="F28" s="84" t="s">
        <v>729</v>
      </c>
      <c r="G28" s="85"/>
      <c r="H28" s="85"/>
      <c r="I28" s="85"/>
      <c r="J28" s="85"/>
      <c r="K28" s="85" t="s">
        <v>745</v>
      </c>
      <c r="L28" s="85"/>
      <c r="M28" s="85"/>
      <c r="N28" s="85"/>
      <c r="O28" s="86"/>
      <c r="P28" s="75">
        <v>2</v>
      </c>
      <c r="Q28" s="75"/>
      <c r="R28" s="91">
        <v>161</v>
      </c>
      <c r="S28" s="92"/>
      <c r="T28" s="71" t="s">
        <v>544</v>
      </c>
      <c r="U28" s="72"/>
      <c r="V28" s="80">
        <v>11</v>
      </c>
      <c r="W28" s="81"/>
      <c r="X28" s="116">
        <v>11</v>
      </c>
      <c r="Y28" s="116"/>
      <c r="Z28" s="84" t="s">
        <v>739</v>
      </c>
      <c r="AA28" s="85"/>
      <c r="AB28" s="85"/>
      <c r="AC28" s="85"/>
      <c r="AD28" s="85"/>
      <c r="AE28" s="85" t="s">
        <v>740</v>
      </c>
      <c r="AF28" s="85"/>
      <c r="AG28" s="85"/>
      <c r="AH28" s="85"/>
      <c r="AI28" s="86"/>
      <c r="AJ28" s="75">
        <v>1</v>
      </c>
      <c r="AK28" s="75"/>
      <c r="AL28" s="91">
        <v>174</v>
      </c>
      <c r="AM28" s="92"/>
      <c r="AN28" s="71" t="s">
        <v>544</v>
      </c>
      <c r="AO28" s="72"/>
    </row>
    <row r="29" spans="2:41" ht="30" customHeight="1">
      <c r="B29" s="97"/>
      <c r="C29" s="98"/>
      <c r="D29" s="117"/>
      <c r="E29" s="117"/>
      <c r="F29" s="102" t="s">
        <v>708</v>
      </c>
      <c r="G29" s="103"/>
      <c r="H29" s="103"/>
      <c r="I29" s="103"/>
      <c r="J29" s="103"/>
      <c r="K29" s="103" t="s">
        <v>709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117"/>
      <c r="Y29" s="117"/>
      <c r="Z29" s="102" t="s">
        <v>719</v>
      </c>
      <c r="AA29" s="103"/>
      <c r="AB29" s="103"/>
      <c r="AC29" s="103"/>
      <c r="AD29" s="103"/>
      <c r="AE29" s="103" t="s">
        <v>720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730</v>
      </c>
      <c r="G30" s="85"/>
      <c r="H30" s="85"/>
      <c r="I30" s="85"/>
      <c r="J30" s="85"/>
      <c r="K30" s="85" t="s">
        <v>731</v>
      </c>
      <c r="L30" s="85"/>
      <c r="M30" s="85"/>
      <c r="N30" s="85"/>
      <c r="O30" s="86"/>
      <c r="P30" s="75">
        <v>2</v>
      </c>
      <c r="Q30" s="75"/>
      <c r="R30" s="91">
        <v>157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1</v>
      </c>
      <c r="AK30" s="75"/>
      <c r="AL30" s="91">
        <v>161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99"/>
      <c r="E31" s="99"/>
      <c r="F31" s="77" t="s">
        <v>710</v>
      </c>
      <c r="G31" s="78"/>
      <c r="H31" s="78"/>
      <c r="I31" s="78"/>
      <c r="J31" s="78"/>
      <c r="K31" s="78" t="s">
        <v>711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99"/>
      <c r="Y31" s="99"/>
      <c r="Z31" s="77" t="s">
        <v>721</v>
      </c>
      <c r="AA31" s="78"/>
      <c r="AB31" s="78"/>
      <c r="AC31" s="78"/>
      <c r="AD31" s="78"/>
      <c r="AE31" s="78" t="s">
        <v>722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4114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横須賀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横須賀市立池上中学校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すずき</v>
      </c>
      <c r="F7" s="315"/>
      <c r="G7" s="315"/>
      <c r="H7" s="315"/>
      <c r="I7" s="315"/>
      <c r="J7" s="315"/>
      <c r="K7" s="315" t="str">
        <f>IF(入力!L12="","",入力!L12)</f>
        <v>あきひろ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もり</v>
      </c>
      <c r="V7" s="150"/>
      <c r="W7" s="150"/>
      <c r="X7" s="150"/>
      <c r="Y7" s="150"/>
      <c r="Z7" s="317"/>
      <c r="AA7" s="297" t="str">
        <f>IF(入力!AB12="","",入力!AB12)</f>
        <v>みゆき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鈴木</v>
      </c>
      <c r="F8" s="338"/>
      <c r="G8" s="338"/>
      <c r="H8" s="338"/>
      <c r="I8" s="338"/>
      <c r="J8" s="338"/>
      <c r="K8" s="338" t="str">
        <f>IF(入力!L13="","",入力!L13)</f>
        <v>皓丈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森</v>
      </c>
      <c r="V8" s="306"/>
      <c r="W8" s="306"/>
      <c r="X8" s="306"/>
      <c r="Y8" s="306"/>
      <c r="Z8" s="307"/>
      <c r="AA8" s="308" t="str">
        <f>IF(入力!AB13="","",入力!AB13)</f>
        <v>美優起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えぐち</v>
      </c>
      <c r="F9" s="150"/>
      <c r="G9" s="150"/>
      <c r="H9" s="150"/>
      <c r="I9" s="150"/>
      <c r="J9" s="317"/>
      <c r="K9" s="297" t="str">
        <f>IF(入力!L14="","",入力!L14)</f>
        <v>さゆき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はんざわ</v>
      </c>
      <c r="V9" s="150"/>
      <c r="W9" s="150"/>
      <c r="X9" s="150"/>
      <c r="Y9" s="150"/>
      <c r="Z9" s="317"/>
      <c r="AA9" s="297" t="str">
        <f>IF(入力!AB14="","",入力!AB14)</f>
        <v>ゆうな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江口</v>
      </c>
      <c r="F10" s="323"/>
      <c r="G10" s="323"/>
      <c r="H10" s="323"/>
      <c r="I10" s="323"/>
      <c r="J10" s="324"/>
      <c r="K10" s="325" t="str">
        <f>IF(入力!L15="","",入力!L15)</f>
        <v>咲幸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榛澤</v>
      </c>
      <c r="V10" s="323"/>
      <c r="W10" s="323"/>
      <c r="X10" s="323"/>
      <c r="Y10" s="323"/>
      <c r="Z10" s="324"/>
      <c r="AA10" s="325" t="str">
        <f>IF(入力!AB15="","",入力!AB15)</f>
        <v>優菜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はんざわ</v>
      </c>
      <c r="F15" s="274"/>
      <c r="G15" s="274"/>
      <c r="H15" s="274"/>
      <c r="I15" s="274"/>
      <c r="J15" s="274" t="str">
        <f>IF(入力!K20="","",入力!K20)</f>
        <v>ゆうな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152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まきもと</v>
      </c>
      <c r="Z15" s="274"/>
      <c r="AA15" s="274"/>
      <c r="AB15" s="274"/>
      <c r="AC15" s="274"/>
      <c r="AD15" s="274" t="str">
        <f>IF(入力!AE20="","",入力!AE20)</f>
        <v>みゆ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152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榛澤</v>
      </c>
      <c r="F16" s="288"/>
      <c r="G16" s="288"/>
      <c r="H16" s="288"/>
      <c r="I16" s="288"/>
      <c r="J16" s="288" t="str">
        <f>IF(入力!K21="","",入力!K21)</f>
        <v>優菜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牧元</v>
      </c>
      <c r="Z16" s="288"/>
      <c r="AA16" s="288"/>
      <c r="AB16" s="288"/>
      <c r="AC16" s="288"/>
      <c r="AD16" s="288" t="str">
        <f>IF(入力!AE21="","",入力!AE21)</f>
        <v>美優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たなか</v>
      </c>
      <c r="F17" s="269"/>
      <c r="G17" s="269"/>
      <c r="H17" s="269"/>
      <c r="I17" s="269"/>
      <c r="J17" s="269" t="str">
        <f>IF(入力!K22="","",入力!K22)</f>
        <v>かりん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172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おのでら</v>
      </c>
      <c r="Z17" s="269"/>
      <c r="AA17" s="269"/>
      <c r="AB17" s="269"/>
      <c r="AC17" s="269"/>
      <c r="AD17" s="269" t="str">
        <f>IF(入力!AE22="","",入力!AE22)</f>
        <v>あんり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160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田中</v>
      </c>
      <c r="F18" s="262"/>
      <c r="G18" s="262"/>
      <c r="H18" s="262"/>
      <c r="I18" s="262"/>
      <c r="J18" s="262" t="str">
        <f>IF(入力!K23="","",入力!K23)</f>
        <v>花凜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小野寺</v>
      </c>
      <c r="Z18" s="262"/>
      <c r="AA18" s="262"/>
      <c r="AB18" s="262"/>
      <c r="AC18" s="262"/>
      <c r="AD18" s="262" t="str">
        <f>IF(入力!AE23="","",入力!AE23)</f>
        <v>杏里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ひろき</v>
      </c>
      <c r="F19" s="269"/>
      <c r="G19" s="269"/>
      <c r="H19" s="269"/>
      <c r="I19" s="269"/>
      <c r="J19" s="269" t="str">
        <f>IF(入力!K24="","",入力!K24)</f>
        <v>じゅな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154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やまもと</v>
      </c>
      <c r="Z19" s="269"/>
      <c r="AA19" s="269"/>
      <c r="AB19" s="269"/>
      <c r="AC19" s="269"/>
      <c r="AD19" s="269" t="str">
        <f>IF(入力!AE24="","",入力!AE24)</f>
        <v>ほのか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151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廣木</v>
      </c>
      <c r="F20" s="262"/>
      <c r="G20" s="262"/>
      <c r="H20" s="262"/>
      <c r="I20" s="262"/>
      <c r="J20" s="262" t="str">
        <f>IF(入力!K25="","",入力!K25)</f>
        <v>珠奈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山本</v>
      </c>
      <c r="Z20" s="262"/>
      <c r="AA20" s="262"/>
      <c r="AB20" s="262"/>
      <c r="AC20" s="262"/>
      <c r="AD20" s="262" t="str">
        <f>IF(入力!AE25="","",入力!AE25)</f>
        <v>穂香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たきざわ</v>
      </c>
      <c r="F21" s="269"/>
      <c r="G21" s="269"/>
      <c r="H21" s="269"/>
      <c r="I21" s="269"/>
      <c r="J21" s="269" t="str">
        <f>IF(入力!K26="","",入力!K26)</f>
        <v>れな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151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たなか</v>
      </c>
      <c r="Z21" s="269"/>
      <c r="AA21" s="269"/>
      <c r="AB21" s="269"/>
      <c r="AC21" s="269"/>
      <c r="AD21" s="269" t="str">
        <f>IF(入力!AE26="","",入力!AE26)</f>
        <v>かのん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157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瀧澤</v>
      </c>
      <c r="F22" s="262"/>
      <c r="G22" s="262"/>
      <c r="H22" s="262"/>
      <c r="I22" s="262"/>
      <c r="J22" s="262" t="str">
        <f>IF(入力!K27="","",入力!K27)</f>
        <v>玲奈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田中</v>
      </c>
      <c r="Z22" s="262"/>
      <c r="AA22" s="262"/>
      <c r="AB22" s="262"/>
      <c r="AC22" s="262"/>
      <c r="AD22" s="262" t="str">
        <f>IF(入力!AE27="","",入力!AE27)</f>
        <v>叶夢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いけだ</v>
      </c>
      <c r="F23" s="269"/>
      <c r="G23" s="269"/>
      <c r="H23" s="269"/>
      <c r="I23" s="269"/>
      <c r="J23" s="269" t="str">
        <f>IF(入力!K28="","",入力!K28)</f>
        <v>かほ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161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おかざき</v>
      </c>
      <c r="Z23" s="269"/>
      <c r="AA23" s="269"/>
      <c r="AB23" s="269"/>
      <c r="AC23" s="269"/>
      <c r="AD23" s="269" t="str">
        <f>IF(入力!AE28="","",入力!AE28)</f>
        <v>まい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174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池田</v>
      </c>
      <c r="F24" s="262"/>
      <c r="G24" s="262"/>
      <c r="H24" s="262"/>
      <c r="I24" s="262"/>
      <c r="J24" s="262" t="str">
        <f>IF(入力!K29="","",入力!K29)</f>
        <v>夏穂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岡崎</v>
      </c>
      <c r="Z24" s="262"/>
      <c r="AA24" s="262"/>
      <c r="AB24" s="262"/>
      <c r="AC24" s="262"/>
      <c r="AD24" s="262" t="str">
        <f>IF(入力!AE29="","",入力!AE29)</f>
        <v>真依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いしい</v>
      </c>
      <c r="F25" s="269"/>
      <c r="G25" s="269"/>
      <c r="H25" s="269"/>
      <c r="I25" s="269"/>
      <c r="J25" s="269" t="str">
        <f>IF(入力!K30="","",入力!K30)</f>
        <v>せい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157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さいぐさ</v>
      </c>
      <c r="Z25" s="269"/>
      <c r="AA25" s="269"/>
      <c r="AB25" s="269"/>
      <c r="AC25" s="269"/>
      <c r="AD25" s="269" t="str">
        <f>IF(入力!AE30="","",入力!AE30)</f>
        <v>あかり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161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石井</v>
      </c>
      <c r="F26" s="302"/>
      <c r="G26" s="302"/>
      <c r="H26" s="302"/>
      <c r="I26" s="302"/>
      <c r="J26" s="302" t="str">
        <f>IF(入力!K31="","",入力!K31)</f>
        <v>晴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三枝</v>
      </c>
      <c r="Z26" s="302"/>
      <c r="AA26" s="302"/>
      <c r="AB26" s="302"/>
      <c r="AC26" s="302"/>
      <c r="AD26" s="302" t="str">
        <f>IF(入力!AE31="","",入力!AE31)</f>
        <v>朱里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4114</v>
      </c>
      <c r="B7" s="46" t="str">
        <f>IF(入力!$F$8="",入力!$F$3,入力!$F$3&amp;" ・ "&amp;入力!$F$8)</f>
        <v>横須賀市立池上中学校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0035</v>
      </c>
      <c r="H7" s="46"/>
      <c r="I7" s="46" t="str">
        <f>IF(入力!$L$5="","",入力!$L$5)</f>
        <v>横須賀市池上3-5-1</v>
      </c>
      <c r="J7" s="46"/>
      <c r="K7" s="57" t="str">
        <f>IF(入力!$AB$4="","",入力!$AB$4)</f>
        <v>046</v>
      </c>
      <c r="L7" s="57" t="str">
        <f>IF(入力!$AG$4="","",入力!$AG$4)</f>
        <v>851</v>
      </c>
      <c r="M7" s="57" t="str">
        <f>IF(入力!$AL$4="","",入力!$AL$4)</f>
        <v>1255</v>
      </c>
      <c r="N7" s="57" t="str">
        <f>IF(入力!$AB$6="","",入力!$AB$6)</f>
        <v>046</v>
      </c>
      <c r="O7" s="57" t="str">
        <f>IF(入力!$AG$6="","",入力!$AG$6)</f>
        <v>851</v>
      </c>
      <c r="P7" s="57" t="str">
        <f>IF(入力!$AL$6="","",入力!$AL$6)</f>
        <v>1267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皓丈</v>
      </c>
      <c r="E16" s="46" t="str">
        <f>IF(入力!$F$12="","",入力!$F$12)</f>
        <v>すずき</v>
      </c>
      <c r="F16" s="46" t="str">
        <f>IF(入力!$L$12="","",入力!$L$12)</f>
        <v>あきひろ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森</v>
      </c>
      <c r="D17" s="46" t="str">
        <f>IF(入力!$AB$13="","",入力!$AB$13)</f>
        <v>美優起</v>
      </c>
      <c r="E17" s="46" t="str">
        <f>IF(入力!$V$12="","",入力!$V$12)</f>
        <v>もり</v>
      </c>
      <c r="F17" s="46" t="str">
        <f>IF(入力!$AB$12="","",入力!$AB$12)</f>
        <v>みゆき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江口</v>
      </c>
      <c r="D20" s="46" t="str">
        <f>IF(入力!$L$15="","",入力!$L$15)</f>
        <v>咲幸</v>
      </c>
      <c r="E20" s="46" t="str">
        <f>IF(入力!$F$14="","",入力!$F$14)</f>
        <v>えぐち</v>
      </c>
      <c r="F20" s="46" t="str">
        <f>IF(入力!$L$14="","",入力!$L$14)</f>
        <v>さゆき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榛澤</v>
      </c>
      <c r="D24" s="46" t="str">
        <f>IF(入力!$AB$15="","",入力!$AB$15)</f>
        <v>優菜</v>
      </c>
      <c r="E24" s="46" t="str">
        <f>IF(入力!$V$14="","",入力!$V$14)</f>
        <v>はんざわ</v>
      </c>
      <c r="F24" s="46" t="str">
        <f>IF(入力!$AB$14="","",入力!$AB$14)</f>
        <v>ゆうな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榛澤</v>
      </c>
      <c r="D53" s="46" t="str">
        <f>IF(入力!K21="","",入力!K21)</f>
        <v>優菜</v>
      </c>
      <c r="E53" s="46" t="str">
        <f>IF(入力!F20="","",入力!F20)</f>
        <v>はんざわ</v>
      </c>
      <c r="F53" s="46" t="str">
        <f>IF(入力!K20="","",入力!K20)</f>
        <v>ゆうな</v>
      </c>
      <c r="G53" s="46"/>
      <c r="H53" s="46"/>
      <c r="I53" s="46">
        <f>IF(入力!P20="","",入力!P20)</f>
        <v>2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田中</v>
      </c>
      <c r="D54" s="46" t="str">
        <f>IF(入力!K23="","",入力!K23)</f>
        <v>花凜</v>
      </c>
      <c r="E54" s="46" t="str">
        <f>IF(入力!F22="","",入力!F22)</f>
        <v>たなか</v>
      </c>
      <c r="F54" s="46" t="str">
        <f>IF(入力!K22="","",入力!K22)</f>
        <v>かりん</v>
      </c>
      <c r="G54" s="46"/>
      <c r="H54" s="46"/>
      <c r="I54" s="46">
        <f>IF(入力!P22="","",入力!P22)</f>
        <v>2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廣木</v>
      </c>
      <c r="D55" s="46" t="str">
        <f>IF(入力!K25="","",入力!K25)</f>
        <v>珠奈</v>
      </c>
      <c r="E55" s="46" t="str">
        <f>IF(入力!F24="","",入力!F24)</f>
        <v>ひろき</v>
      </c>
      <c r="F55" s="46" t="str">
        <f>IF(入力!K24="","",入力!K24)</f>
        <v>じゅな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瀧澤</v>
      </c>
      <c r="D56" s="46" t="str">
        <f>IF(入力!K27="","",入力!K27)</f>
        <v>玲奈</v>
      </c>
      <c r="E56" s="46" t="str">
        <f>IF(入力!F26="","",入力!F26)</f>
        <v>たきざわ</v>
      </c>
      <c r="F56" s="46" t="str">
        <f>IF(入力!K26="","",入力!K26)</f>
        <v>れな</v>
      </c>
      <c r="G56" s="46"/>
      <c r="H56" s="46"/>
      <c r="I56" s="46">
        <f>IF(入力!P26="","",入力!P26)</f>
        <v>2</v>
      </c>
      <c r="J56" s="46">
        <f>IF(入力!R26="","",入力!R26)</f>
        <v>151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池田</v>
      </c>
      <c r="D57" s="46" t="str">
        <f>IF(入力!K29="","",入力!K29)</f>
        <v>夏穂</v>
      </c>
      <c r="E57" s="46" t="str">
        <f>IF(入力!F28="","",入力!F28)</f>
        <v>いけだ</v>
      </c>
      <c r="F57" s="46" t="str">
        <f>IF(入力!K28="","",入力!K28)</f>
        <v>かほ</v>
      </c>
      <c r="G57" s="46"/>
      <c r="H57" s="46"/>
      <c r="I57" s="46">
        <f>IF(入力!P28="","",入力!P28)</f>
        <v>2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石井</v>
      </c>
      <c r="D58" s="46" t="str">
        <f>IF(入力!K31="","",入力!K31)</f>
        <v>晴</v>
      </c>
      <c r="E58" s="46" t="str">
        <f>IF(入力!F30="","",入力!F30)</f>
        <v>いしい</v>
      </c>
      <c r="F58" s="46" t="str">
        <f>IF(入力!K30="","",入力!K30)</f>
        <v>せい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牧元</v>
      </c>
      <c r="D59" s="46" t="str">
        <f>IF(入力!AE21="","",入力!AE21)</f>
        <v>美優</v>
      </c>
      <c r="E59" s="46" t="str">
        <f>IF(入力!Z20="","",入力!Z20)</f>
        <v>まきもと</v>
      </c>
      <c r="F59" s="46" t="str">
        <f>IF(入力!AE20="","",入力!AE20)</f>
        <v>みゆ</v>
      </c>
      <c r="G59" s="46"/>
      <c r="H59" s="46"/>
      <c r="I59" s="46">
        <f>IF(入力!AJ20="","",入力!AJ20)</f>
        <v>2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小野寺</v>
      </c>
      <c r="D60" s="46" t="str">
        <f>IF(入力!AE23="","",入力!AE23)</f>
        <v>杏里</v>
      </c>
      <c r="E60" s="46" t="str">
        <f>IF(入力!Z22="","",入力!Z22)</f>
        <v>おのでら</v>
      </c>
      <c r="F60" s="46" t="str">
        <f>IF(入力!AE22="","",入力!AE22)</f>
        <v>あんり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山本</v>
      </c>
      <c r="D61" s="46" t="str">
        <f>IF(入力!AE25="","",入力!AE25)</f>
        <v>穂香</v>
      </c>
      <c r="E61" s="46" t="str">
        <f>IF(入力!Z24="","",入力!Z24)</f>
        <v>やまもと</v>
      </c>
      <c r="F61" s="46" t="str">
        <f>IF(入力!AE24="","",入力!AE24)</f>
        <v>ほのか</v>
      </c>
      <c r="G61" s="46"/>
      <c r="H61" s="46"/>
      <c r="I61" s="46">
        <f>IF(入力!AJ24="","",入力!AJ24)</f>
        <v>1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田中</v>
      </c>
      <c r="D62" s="46" t="str">
        <f>IF(入力!AE27="","",入力!AE27)</f>
        <v>叶夢</v>
      </c>
      <c r="E62" s="46" t="str">
        <f>IF(入力!Z26="","",入力!Z26)</f>
        <v>たなか</v>
      </c>
      <c r="F62" s="46" t="str">
        <f>IF(入力!AE26="","",入力!AE26)</f>
        <v>かのん</v>
      </c>
      <c r="G62" s="46"/>
      <c r="H62" s="46"/>
      <c r="I62" s="46">
        <f>IF(入力!AJ26="","",入力!AJ26)</f>
        <v>1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岡崎</v>
      </c>
      <c r="D63" s="46" t="str">
        <f>IF(入力!AE29="","",入力!AE29)</f>
        <v>真依</v>
      </c>
      <c r="E63" s="46" t="str">
        <f>IF(入力!Z28="","",入力!Z28)</f>
        <v>おかざき</v>
      </c>
      <c r="F63" s="46" t="str">
        <f>IF(入力!AE28="","",入力!AE28)</f>
        <v>まい</v>
      </c>
      <c r="G63" s="46"/>
      <c r="H63" s="46"/>
      <c r="I63" s="46">
        <f>IF(入力!AJ28="","",入力!AJ28)</f>
        <v>1</v>
      </c>
      <c r="J63" s="46">
        <f>IF(入力!AL28="","",入力!AL28)</f>
        <v>174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三枝</v>
      </c>
      <c r="D64" s="46" t="str">
        <f>IF(入力!AE31="","",入力!AE31)</f>
        <v>朱里</v>
      </c>
      <c r="E64" s="46" t="str">
        <f>IF(入力!Z30="","",入力!Z30)</f>
        <v>さいぐさ</v>
      </c>
      <c r="F64" s="46" t="str">
        <f>IF(入力!AE30="","",入力!AE30)</f>
        <v>あかり</v>
      </c>
      <c r="G64" s="46"/>
      <c r="H64" s="46"/>
      <c r="I64" s="46">
        <f>IF(入力!AJ30="","",入力!AJ30)</f>
        <v>1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2016-11-14T09:27:20Z</cp:lastPrinted>
  <dcterms:created xsi:type="dcterms:W3CDTF">2006-11-03T01:52:14Z</dcterms:created>
  <dcterms:modified xsi:type="dcterms:W3CDTF">2016-11-14T23:22:53Z</dcterms:modified>
</cp:coreProperties>
</file>