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ふ　部活動\2022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<sst xmlns="http://schemas.openxmlformats.org/spreadsheetml/2006/main" count="1493" uniqueCount="755">
  <si>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</si>
  <si>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</si>
  <si>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</si>
  <si>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</si>
  <si>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</si>
  <si>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</si>
  <si>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</si>
  <si>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</si>
  <si>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</si>
  <si>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</si>
  <si>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</si>
  <si>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</si>
  <si>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</si>
  <si>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</si>
  <si>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</si>
  <si>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</si>
  <si>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</si>
  <si>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</si>
  <si>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</si>
  <si>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</si>
  <si>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</si>
  <si>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</si>
  <si>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</si>
  <si>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</si>
  <si>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</si>
  <si>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</si>
  <si>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</si>
  <si>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</si>
  <si>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</si>
  <si>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</si>
  <si>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</si>
  <si>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</si>
  <si>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</si>
  <si>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</si>
  <si>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</si>
  <si>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</si>
  <si>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</si>
  <si>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</si>
  <si>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</si>
  <si>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</si>
  <si>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</si>
  <si>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</si>
  <si>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</si>
  <si>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</si>
  <si>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</si>
  <si>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</si>
  <si>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</si>
  <si>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</si>
  <si>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</si>
  <si>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</si>
  <si>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</si>
  <si>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</si>
  <si>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</si>
  <si>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</si>
  <si>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</si>
  <si>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</si>
  <si>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</si>
  <si>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</si>
  <si>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</si>
  <si>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</si>
  <si>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</si>
  <si>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</si>
  <si>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</si>
  <si>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</si>
  <si>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</si>
  <si>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</si>
  <si>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</si>
  <si>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</si>
  <si>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</si>
  <si>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</si>
  <si>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</si>
  <si>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</si>
  <si>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</si>
  <si>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</si>
  <si>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</si>
  <si>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</si>
  <si>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</si>
  <si>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</si>
  <si>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</si>
  <si>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</si>
  <si>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</si>
  <si>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</si>
  <si>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</si>
  <si>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</si>
  <si>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</si>
  <si>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</si>
  <si>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</si>
  <si>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</si>
  <si>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</si>
  <si>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</si>
  <si>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</si>
  <si>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</si>
  <si>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</si>
  <si>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</si>
  <si>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</si>
  <si>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</si>
  <si>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</si>
  <si>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</si>
  <si>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</si>
  <si>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</si>
  <si>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</si>
  <si>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</si>
  <si>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</si>
  <si>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</si>
  <si>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</si>
  <si>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</si>
  <si>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</si>
  <si>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</si>
  <si>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</si>
  <si>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</si>
  <si>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</si>
  <si>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</si>
  <si>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</si>
  <si>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</si>
  <si>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</si>
  <si>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</si>
  <si>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</si>
  <si>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</si>
  <si>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</si>
  <si>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</si>
  <si>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</si>
  <si>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</si>
  <si>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</si>
  <si>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</si>
  <si>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</si>
  <si>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</si>
  <si>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</si>
  <si>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</si>
  <si>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</si>
  <si>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</si>
  <si>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</si>
  <si>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</si>
  <si>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</si>
  <si>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</si>
  <si>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</si>
  <si>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</si>
  <si>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</si>
  <si>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</si>
  <si>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</si>
  <si>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</si>
  <si>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</si>
  <si>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</si>
  <si>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</si>
  <si>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</si>
  <si>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</si>
  <si>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</si>
  <si>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</si>
  <si>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</si>
  <si>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</si>
  <si>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</si>
  <si>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</si>
  <si>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</si>
  <si>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</si>
  <si>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</si>
  <si>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</si>
  <si>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</si>
  <si>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</si>
  <si>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</si>
  <si>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</si>
  <si>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</si>
  <si>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</si>
  <si>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</si>
  <si>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</si>
  <si>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</si>
  <si>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</si>
  <si>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</si>
  <si>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</si>
  <si>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</si>
  <si>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</si>
  <si>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</si>
  <si>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</si>
  <si>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</si>
  <si>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</si>
  <si>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</si>
  <si>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</si>
  <si>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</si>
  <si>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</si>
  <si>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</si>
  <si>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</si>
  <si>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</si>
  <si>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</si>
  <si>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</si>
  <si>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</si>
  <si>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</si>
  <si>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</si>
  <si>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</si>
  <si>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</si>
  <si>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</si>
  <si>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</si>
  <si>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</si>
  <si>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</si>
  <si>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</si>
  <si>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</si>
  <si>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</si>
  <si>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</si>
  <si>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</si>
  <si>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</si>
  <si>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</si>
  <si>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</si>
  <si>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</si>
  <si>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</si>
  <si>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</si>
  <si>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</si>
  <si>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</si>
  <si>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</si>
  <si>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</si>
  <si>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</si>
  <si>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</si>
  <si>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</si>
  <si>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</si>
  <si>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</si>
  <si>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</si>
  <si>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</si>
  <si>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</si>
  <si>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</si>
  <si>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</si>
  <si>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</si>
  <si>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</si>
  <si>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</si>
  <si>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</si>
  <si>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</si>
  <si>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</si>
  <si>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</si>
  <si>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</si>
  <si>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</si>
  <si>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</si>
  <si>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</si>
  <si>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</si>
  <si>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</si>
  <si>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</si>
  <si>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</si>
  <si>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</si>
  <si>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</si>
  <si>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</si>
  <si>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</si>
  <si>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</si>
  <si>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</si>
  <si>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</si>
  <si>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</si>
  <si>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</si>
  <si>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</si>
  <si>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</si>
  <si>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</si>
  <si>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</si>
  <si>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</si>
  <si>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</si>
  <si>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</si>
  <si>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</si>
  <si>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</si>
  <si>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</si>
  <si>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</si>
  <si>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</si>
  <si>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</si>
  <si>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</si>
  <si>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</si>
  <si>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</si>
  <si>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</si>
  <si>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</si>
  <si>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</si>
  <si>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</si>
  <si>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</si>
  <si>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</si>
  <si>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</si>
  <si>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</si>
  <si>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</si>
  <si>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</si>
  <si>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</si>
  <si>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</si>
  <si>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</si>
  <si>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</si>
  <si>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</si>
  <si>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</si>
  <si>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</si>
  <si>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</si>
  <si>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</si>
  <si>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</si>
  <si>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</si>
  <si>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</si>
  <si>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</si>
  <si>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</si>
  <si>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</si>
  <si>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</si>
  <si>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</si>
  <si>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</si>
  <si>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</si>
  <si>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</si>
  <si>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</si>
  <si>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</si>
  <si>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</si>
  <si>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</si>
  <si>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</si>
  <si>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</si>
  <si>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</si>
  <si>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</si>
  <si>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</si>
  <si>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</si>
  <si>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</si>
  <si>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</si>
  <si>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</si>
  <si>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</si>
  <si>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</si>
  <si>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</si>
  <si>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</si>
  <si>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</si>
  <si>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</si>
  <si>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</si>
  <si>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</si>
  <si>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</si>
  <si>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</si>
  <si>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</si>
  <si>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</si>
  <si>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</si>
  <si>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</si>
  <si>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</si>
  <si>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</si>
  <si>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</si>
  <si>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</si>
  <si>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</si>
  <si>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</si>
  <si>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</si>
  <si>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</si>
  <si>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</si>
  <si>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</si>
  <si>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</si>
  <si>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</si>
  <si>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</si>
  <si>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</si>
  <si>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</si>
  <si>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</si>
  <si>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</si>
  <si>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</si>
  <si>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</si>
  <si>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</si>
  <si>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</si>
  <si>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</si>
  <si>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</si>
  <si>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</si>
  <si>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</si>
  <si>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</si>
  <si>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</si>
  <si>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</si>
  <si>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</si>
  <si>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</si>
  <si>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</si>
  <si>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</si>
  <si>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</si>
  <si>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</si>
  <si>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</si>
  <si>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</si>
  <si>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</si>
  <si>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</si>
  <si>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</si>
  <si>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</si>
  <si>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</si>
  <si>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</si>
  <si>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</si>
  <si>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</si>
  <si>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</si>
  <si>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</si>
  <si>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</si>
  <si>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</si>
  <si>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</si>
  <si>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</si>
  <si>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</si>
  <si>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</si>
  <si>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</si>
  <si>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</si>
  <si>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</si>
  <si>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</si>
  <si>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</si>
  <si>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</si>
  <si>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</si>
  <si>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</si>
  <si>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</si>
  <si>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</si>
  <si>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</si>
  <si>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</si>
  <si>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</si>
  <si>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</si>
  <si>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</si>
  <si>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</si>
  <si>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</si>
  <si>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</si>
  <si>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</si>
  <si>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</si>
  <si>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</si>
  <si>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</si>
  <si>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</si>
  <si>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</si>
  <si>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</si>
  <si>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</si>
  <si>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</si>
  <si>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</si>
  <si>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</si>
  <si>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</si>
  <si>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</si>
  <si>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</si>
  <si>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</si>
  <si>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</si>
  <si>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</si>
  <si>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</si>
  <si>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</si>
  <si>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</si>
  <si>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</si>
  <si>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</si>
  <si>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</si>
  <si>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</si>
  <si>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</si>
  <si>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</si>
  <si>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</si>
  <si>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</si>
  <si>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</si>
  <si>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</si>
  <si>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</si>
  <si>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</si>
  <si>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</si>
  <si>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</si>
  <si>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</si>
  <si>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</si>
  <si>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</si>
  <si>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</si>
  <si>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</si>
  <si>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</si>
  <si>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</si>
  <si>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</si>
  <si>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</si>
  <si>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</si>
  <si>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</si>
  <si>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</si>
  <si>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</si>
  <si>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</si>
  <si>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</si>
  <si>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</si>
  <si>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</si>
  <si>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</si>
  <si>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</si>
  <si>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</si>
  <si>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</si>
  <si>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</si>
  <si>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</si>
  <si>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</si>
  <si>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</si>
  <si>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</si>
  <si>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</si>
  <si>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</si>
  <si>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</si>
  <si>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</si>
  <si>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</si>
  <si>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</si>
  <si>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</si>
  <si>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</si>
  <si>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</si>
  <si>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</si>
  <si>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</si>
  <si>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</si>
  <si>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</si>
  <si>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</si>
  <si>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</si>
  <si>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</si>
  <si>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</si>
  <si>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</si>
  <si>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</si>
  <si>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</si>
  <si>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</si>
  <si>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</si>
  <si>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</si>
  <si>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</si>
  <si>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</si>
  <si>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</si>
  <si>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</si>
  <si>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</si>
  <si>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</si>
  <si>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</si>
  <si>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</si>
  <si>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</si>
  <si>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</si>
  <si>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</si>
  <si>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</si>
  <si>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</si>
  <si>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</si>
  <si>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</si>
  <si>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</si>
  <si>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</si>
  <si>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</si>
  <si>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</si>
  <si>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</si>
  <si>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</si>
  <si>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</si>
  <si>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</si>
  <si>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</si>
  <si>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</si>
  <si>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</si>
  <si>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</si>
  <si>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</si>
  <si>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</si>
  <si>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</si>
  <si>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</si>
  <si>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</si>
  <si>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</si>
  <si>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</si>
  <si>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</si>
  <si>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</si>
  <si>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</si>
  <si>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</si>
  <si>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</si>
  <si>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</si>
  <si>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</si>
  <si>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</si>
  <si>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</si>
  <si>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</si>
  <si>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</si>
  <si>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</si>
  <si>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</si>
  <si>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</si>
  <si>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</si>
  <si>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</si>
  <si>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</si>
  <si>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</si>
  <si>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</si>
  <si>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</si>
  <si>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</si>
  <si>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</si>
  <si>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</si>
  <si>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</si>
  <si>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</si>
  <si>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</si>
  <si>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</si>
  <si>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</si>
  <si>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</si>
  <si>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</si>
  <si>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</si>
  <si>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</si>
  <si>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</si>
  <si>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</si>
  <si>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</si>
  <si>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</si>
  <si>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</si>
  <si>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</si>
  <si>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</si>
  <si>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</si>
  <si>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</si>
  <si>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</si>
  <si>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</si>
  <si>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</si>
  <si>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</si>
  <si>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</si>
  <si>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</si>
  <si>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</si>
  <si>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</si>
  <si>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</si>
  <si>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</si>
  <si>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</si>
  <si>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</si>
  <si>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</si>
  <si>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</si>
  <si>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</si>
  <si>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</si>
  <si>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</si>
  <si>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</si>
  <si>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</si>
  <si>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</si>
  <si>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</si>
  <si>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</si>
  <si>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</si>
  <si>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</si>
  <si>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</si>
  <si>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</si>
  <si>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</si>
  <si>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</si>
  <si>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</si>
  <si>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</si>
  <si>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</si>
  <si>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</si>
  <si>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</si>
  <si>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</si>
  <si>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</si>
  <si>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</si>
  <si>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</si>
  <si>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</si>
  <si>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</si>
  <si>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</si>
  <si>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</si>
  <si>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</si>
  <si>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</si>
  <si>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</si>
  <si>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</si>
  <si>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</si>
  <si>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</si>
  <si>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</si>
  <si>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</si>
  <si>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</si>
  <si>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</si>
  <si>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</si>
  <si>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</si>
  <si>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</si>
  <si>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</si>
  <si>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</si>
  <si>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</si>
  <si>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</si>
  <si>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</si>
  <si>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</si>
  <si>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</si>
  <si>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</si>
  <si>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</si>
  <si>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</si>
  <si>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</si>
  <si>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</si>
  <si>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</si>
  <si>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</si>
  <si>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</si>
  <si>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</si>
  <si>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</si>
  <si>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</si>
  <si>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</si>
  <si>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</si>
  <si>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</si>
  <si>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</si>
  <si>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</si>
  <si>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</si>
  <si>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</si>
  <si>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</si>
  <si>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</si>
  <si>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</si>
  <si>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</si>
  <si>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</si>
  <si>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</si>
  <si>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</si>
  <si>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</si>
  <si>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</si>
  <si>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</si>
  <si>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</si>
  <si>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</si>
  <si>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</si>
  <si>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</si>
  <si>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</si>
  <si>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</si>
  <si>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</si>
  <si>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</si>
  <si>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</si>
  <si>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</si>
  <si>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</si>
  <si>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</si>
  <si>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</si>
  <si>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</si>
  <si>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</si>
  <si>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</si>
  <si>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</si>
  <si>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</si>
  <si>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</si>
  <si>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</si>
  <si>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</si>
  <si>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</si>
  <si>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</si>
  <si>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</si>
  <si>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</si>
  <si>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</si>
  <si>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</si>
  <si>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</si>
  <si>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</si>
  <si>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</si>
  <si>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</si>
  <si>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</si>
  <si>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</si>
  <si>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</si>
  <si>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</si>
  <si>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</si>
  <si>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</si>
  <si>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</si>
  <si>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</si>
  <si>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</si>
  <si>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</si>
  <si>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</si>
  <si>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</si>
  <si>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</si>
  <si>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</si>
  <si>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</si>
  <si>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</si>
  <si>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</si>
  <si>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</si>
  <si>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</si>
  <si>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</si>
  <si>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</si>
  <si>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</si>
  <si>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</si>
  <si>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</si>
  <si>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</si>
  <si>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</si>
  <si>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</si>
  <si>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</si>
  <si>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</si>
  <si>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</si>
  <si>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</si>
  <si>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</si>
  <si>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</si>
  <si>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</si>
  <si>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849</t>
    <phoneticPr fontId="2"/>
  </si>
  <si>
    <t>5431</t>
    <phoneticPr fontId="2"/>
  </si>
  <si>
    <t>239</t>
    <phoneticPr fontId="2"/>
  </si>
  <si>
    <t>0842</t>
    <phoneticPr fontId="2"/>
  </si>
  <si>
    <t>横須賀市長沢5－1－1</t>
    <rPh sb="0" eb="4">
      <t>ヨコスカシ</t>
    </rPh>
    <rPh sb="4" eb="6">
      <t>ナガサワ</t>
    </rPh>
    <phoneticPr fontId="2"/>
  </si>
  <si>
    <t>5798</t>
    <phoneticPr fontId="2"/>
  </si>
  <si>
    <t>山田</t>
    <rPh sb="0" eb="2">
      <t>ヤマダ</t>
    </rPh>
    <phoneticPr fontId="2"/>
  </si>
  <si>
    <t>佳代子</t>
    <rPh sb="0" eb="3">
      <t>カヨコ</t>
    </rPh>
    <phoneticPr fontId="2"/>
  </si>
  <si>
    <t>やまだ</t>
    <phoneticPr fontId="2"/>
  </si>
  <si>
    <t>かよこ</t>
    <phoneticPr fontId="2"/>
  </si>
  <si>
    <t>島田</t>
    <rPh sb="0" eb="2">
      <t>シマダ</t>
    </rPh>
    <phoneticPr fontId="2"/>
  </si>
  <si>
    <t>しまだ</t>
    <phoneticPr fontId="2"/>
  </si>
  <si>
    <t>かい</t>
    <phoneticPr fontId="2"/>
  </si>
  <si>
    <t>海生</t>
    <rPh sb="0" eb="1">
      <t>ウミ</t>
    </rPh>
    <rPh sb="1" eb="2">
      <t>イ</t>
    </rPh>
    <phoneticPr fontId="2"/>
  </si>
  <si>
    <t>木村</t>
    <rPh sb="0" eb="2">
      <t>キムラ</t>
    </rPh>
    <phoneticPr fontId="2"/>
  </si>
  <si>
    <t>心咲</t>
    <rPh sb="0" eb="1">
      <t>ココロ</t>
    </rPh>
    <rPh sb="1" eb="2">
      <t>サ</t>
    </rPh>
    <phoneticPr fontId="2"/>
  </si>
  <si>
    <t>みさき</t>
    <phoneticPr fontId="2"/>
  </si>
  <si>
    <t>きむら</t>
    <phoneticPr fontId="2"/>
  </si>
  <si>
    <t>長谷川</t>
    <rPh sb="0" eb="3">
      <t>ハセガワ</t>
    </rPh>
    <phoneticPr fontId="2"/>
  </si>
  <si>
    <t>華</t>
    <rPh sb="0" eb="1">
      <t>ハナ</t>
    </rPh>
    <phoneticPr fontId="2"/>
  </si>
  <si>
    <t>はな</t>
    <phoneticPr fontId="2"/>
  </si>
  <si>
    <t>はせがわ</t>
    <phoneticPr fontId="2"/>
  </si>
  <si>
    <t>山下</t>
    <rPh sb="0" eb="2">
      <t>ヤマシタ</t>
    </rPh>
    <phoneticPr fontId="2"/>
  </si>
  <si>
    <t>陽和</t>
    <rPh sb="0" eb="1">
      <t>ヨウ</t>
    </rPh>
    <rPh sb="1" eb="2">
      <t>ワ</t>
    </rPh>
    <phoneticPr fontId="2"/>
  </si>
  <si>
    <t>やました</t>
    <phoneticPr fontId="2"/>
  </si>
  <si>
    <t>ひより</t>
    <phoneticPr fontId="2"/>
  </si>
  <si>
    <t>森下</t>
    <rPh sb="0" eb="2">
      <t>モリシタ</t>
    </rPh>
    <phoneticPr fontId="2"/>
  </si>
  <si>
    <t>朱里</t>
    <rPh sb="0" eb="1">
      <t>シュ</t>
    </rPh>
    <rPh sb="1" eb="2">
      <t>サト</t>
    </rPh>
    <phoneticPr fontId="2"/>
  </si>
  <si>
    <t>もりした</t>
    <phoneticPr fontId="2"/>
  </si>
  <si>
    <t>あかり</t>
    <phoneticPr fontId="2"/>
  </si>
  <si>
    <t>一宮</t>
    <rPh sb="0" eb="2">
      <t>イチミヤ</t>
    </rPh>
    <phoneticPr fontId="2"/>
  </si>
  <si>
    <t>凛音</t>
    <rPh sb="0" eb="2">
      <t>リオン</t>
    </rPh>
    <phoneticPr fontId="2"/>
  </si>
  <si>
    <t>いちみや</t>
    <phoneticPr fontId="2"/>
  </si>
  <si>
    <t>りおん</t>
    <phoneticPr fontId="2"/>
  </si>
  <si>
    <t>田村</t>
    <rPh sb="0" eb="2">
      <t>タムラ</t>
    </rPh>
    <phoneticPr fontId="2"/>
  </si>
  <si>
    <t>碧音</t>
    <rPh sb="0" eb="1">
      <t>アオ</t>
    </rPh>
    <rPh sb="1" eb="2">
      <t>オト</t>
    </rPh>
    <phoneticPr fontId="2"/>
  </si>
  <si>
    <t>たむら</t>
    <phoneticPr fontId="2"/>
  </si>
  <si>
    <t>あおね</t>
    <phoneticPr fontId="2"/>
  </si>
  <si>
    <t>栗林</t>
    <rPh sb="0" eb="2">
      <t>クリバヤシ</t>
    </rPh>
    <phoneticPr fontId="2"/>
  </si>
  <si>
    <t>璃愛</t>
    <rPh sb="0" eb="1">
      <t>リ</t>
    </rPh>
    <rPh sb="1" eb="2">
      <t>アイ</t>
    </rPh>
    <phoneticPr fontId="2"/>
  </si>
  <si>
    <t>りあん</t>
    <phoneticPr fontId="2"/>
  </si>
  <si>
    <t>くりばやし</t>
    <phoneticPr fontId="2"/>
  </si>
  <si>
    <t>長島</t>
    <rPh sb="0" eb="2">
      <t>ナガシマ</t>
    </rPh>
    <phoneticPr fontId="2"/>
  </si>
  <si>
    <t>帆波</t>
    <rPh sb="0" eb="2">
      <t>ホナミ</t>
    </rPh>
    <phoneticPr fontId="2"/>
  </si>
  <si>
    <t>ながしま</t>
    <phoneticPr fontId="2"/>
  </si>
  <si>
    <t>ほなみ</t>
    <phoneticPr fontId="2"/>
  </si>
  <si>
    <t>愛音</t>
    <rPh sb="0" eb="1">
      <t>アイ</t>
    </rPh>
    <rPh sb="1" eb="2">
      <t>オト</t>
    </rPh>
    <phoneticPr fontId="2"/>
  </si>
  <si>
    <t>あいね</t>
    <phoneticPr fontId="2"/>
  </si>
  <si>
    <t>岐</t>
    <rPh sb="0" eb="1">
      <t>チマタ</t>
    </rPh>
    <phoneticPr fontId="2"/>
  </si>
  <si>
    <t>西島</t>
    <rPh sb="0" eb="2">
      <t>ニシジマ</t>
    </rPh>
    <phoneticPr fontId="2"/>
  </si>
  <si>
    <t>にしじま</t>
    <phoneticPr fontId="2"/>
  </si>
  <si>
    <t>みち</t>
    <phoneticPr fontId="2"/>
  </si>
  <si>
    <t>瑠花</t>
    <rPh sb="0" eb="1">
      <t>ル</t>
    </rPh>
    <rPh sb="1" eb="2">
      <t>ハナ</t>
    </rPh>
    <phoneticPr fontId="2"/>
  </si>
  <si>
    <t>るか</t>
    <phoneticPr fontId="2"/>
  </si>
  <si>
    <t>平田</t>
    <rPh sb="0" eb="2">
      <t>ヒラタ</t>
    </rPh>
    <phoneticPr fontId="2"/>
  </si>
  <si>
    <t>咲希</t>
    <rPh sb="0" eb="1">
      <t>サキ</t>
    </rPh>
    <rPh sb="1" eb="2">
      <t>キ</t>
    </rPh>
    <phoneticPr fontId="2"/>
  </si>
  <si>
    <t>さき</t>
    <phoneticPr fontId="2"/>
  </si>
  <si>
    <t>ひらた</t>
    <phoneticPr fontId="2"/>
  </si>
  <si>
    <t>かほ</t>
    <phoneticPr fontId="2"/>
  </si>
  <si>
    <t>佳穂</t>
    <rPh sb="0" eb="2">
      <t>カホ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</si>
</sst>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4" sqref="AL3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4116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横須賀市立長沢中学校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716</v>
      </c>
      <c r="G15" s="71"/>
      <c r="H15" s="71"/>
      <c r="I15" s="71"/>
      <c r="J15" s="71"/>
      <c r="K15" s="71" t="s">
        <v>715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711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713</v>
      </c>
      <c r="G16" s="84"/>
      <c r="H16" s="84"/>
      <c r="I16" s="84"/>
      <c r="J16" s="85"/>
      <c r="K16" s="84" t="s">
        <v>714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712</v>
      </c>
      <c r="G22" s="186"/>
      <c r="H22" s="186"/>
      <c r="I22" s="186"/>
      <c r="J22" s="186"/>
      <c r="K22" s="186" t="s">
        <v>711</v>
      </c>
      <c r="L22" s="186"/>
      <c r="M22" s="186"/>
      <c r="N22" s="186"/>
      <c r="O22" s="187"/>
      <c r="P22" s="183">
        <v>3</v>
      </c>
      <c r="Q22" s="183"/>
      <c r="R22" s="188">
        <v>157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739</v>
      </c>
      <c r="AA22" s="186"/>
      <c r="AB22" s="186"/>
      <c r="AC22" s="186"/>
      <c r="AD22" s="186"/>
      <c r="AE22" s="186" t="s">
        <v>740</v>
      </c>
      <c r="AF22" s="186"/>
      <c r="AG22" s="186"/>
      <c r="AH22" s="186"/>
      <c r="AI22" s="187"/>
      <c r="AJ22" s="183">
        <v>3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737</v>
      </c>
      <c r="AA23" s="204"/>
      <c r="AB23" s="204"/>
      <c r="AC23" s="204"/>
      <c r="AD23" s="204"/>
      <c r="AE23" s="204" t="s">
        <v>738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719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3</v>
      </c>
      <c r="Q24" s="195"/>
      <c r="R24" s="200">
        <v>158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703</v>
      </c>
      <c r="AA24" s="198"/>
      <c r="AB24" s="198"/>
      <c r="AC24" s="198"/>
      <c r="AD24" s="198"/>
      <c r="AE24" s="198" t="s">
        <v>751</v>
      </c>
      <c r="AF24" s="198"/>
      <c r="AG24" s="198"/>
      <c r="AH24" s="198"/>
      <c r="AI24" s="199"/>
      <c r="AJ24" s="195">
        <v>3</v>
      </c>
      <c r="AK24" s="195"/>
      <c r="AL24" s="200">
        <v>156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717</v>
      </c>
      <c r="G25" s="211"/>
      <c r="H25" s="211"/>
      <c r="I25" s="211"/>
      <c r="J25" s="211"/>
      <c r="K25" s="211" t="s">
        <v>718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701</v>
      </c>
      <c r="AA25" s="211"/>
      <c r="AB25" s="211"/>
      <c r="AC25" s="211"/>
      <c r="AD25" s="211"/>
      <c r="AE25" s="211" t="s">
        <v>750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723</v>
      </c>
      <c r="G26" s="198"/>
      <c r="H26" s="198"/>
      <c r="I26" s="198"/>
      <c r="J26" s="198"/>
      <c r="K26" s="198" t="s">
        <v>724</v>
      </c>
      <c r="L26" s="198"/>
      <c r="M26" s="198"/>
      <c r="N26" s="198"/>
      <c r="O26" s="199"/>
      <c r="P26" s="195">
        <v>3</v>
      </c>
      <c r="Q26" s="195"/>
      <c r="R26" s="200">
        <v>165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752</v>
      </c>
      <c r="AA26" s="198"/>
      <c r="AB26" s="198"/>
      <c r="AC26" s="198"/>
      <c r="AD26" s="198"/>
      <c r="AE26" s="198" t="s">
        <v>753</v>
      </c>
      <c r="AF26" s="198"/>
      <c r="AG26" s="198"/>
      <c r="AH26" s="198"/>
      <c r="AI26" s="199"/>
      <c r="AJ26" s="195">
        <v>3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749</v>
      </c>
      <c r="AA27" s="211"/>
      <c r="AB27" s="211"/>
      <c r="AC27" s="211"/>
      <c r="AD27" s="211"/>
      <c r="AE27" s="211" t="s">
        <v>754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727</v>
      </c>
      <c r="G28" s="198"/>
      <c r="H28" s="198"/>
      <c r="I28" s="198"/>
      <c r="J28" s="198"/>
      <c r="K28" s="198" t="s">
        <v>728</v>
      </c>
      <c r="L28" s="198"/>
      <c r="M28" s="198"/>
      <c r="N28" s="198"/>
      <c r="O28" s="199"/>
      <c r="P28" s="195">
        <v>3</v>
      </c>
      <c r="Q28" s="195"/>
      <c r="R28" s="200">
        <v>165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727</v>
      </c>
      <c r="AA28" s="198"/>
      <c r="AB28" s="198"/>
      <c r="AC28" s="198"/>
      <c r="AD28" s="198"/>
      <c r="AE28" s="198" t="s">
        <v>748</v>
      </c>
      <c r="AF28" s="198"/>
      <c r="AG28" s="198"/>
      <c r="AH28" s="198"/>
      <c r="AI28" s="199"/>
      <c r="AJ28" s="195">
        <v>1</v>
      </c>
      <c r="AK28" s="195"/>
      <c r="AL28" s="200">
        <v>164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725</v>
      </c>
      <c r="G29" s="211"/>
      <c r="H29" s="211"/>
      <c r="I29" s="211"/>
      <c r="J29" s="211"/>
      <c r="K29" s="211" t="s">
        <v>726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725</v>
      </c>
      <c r="AA29" s="211"/>
      <c r="AB29" s="211"/>
      <c r="AC29" s="211"/>
      <c r="AD29" s="211"/>
      <c r="AE29" s="211" t="s">
        <v>747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731</v>
      </c>
      <c r="G30" s="198"/>
      <c r="H30" s="198"/>
      <c r="I30" s="198"/>
      <c r="J30" s="198"/>
      <c r="K30" s="198" t="s">
        <v>732</v>
      </c>
      <c r="L30" s="198"/>
      <c r="M30" s="198"/>
      <c r="N30" s="198"/>
      <c r="O30" s="199"/>
      <c r="P30" s="195">
        <v>2</v>
      </c>
      <c r="Q30" s="195"/>
      <c r="R30" s="200">
        <v>153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736</v>
      </c>
      <c r="AA30" s="198"/>
      <c r="AB30" s="198"/>
      <c r="AC30" s="198"/>
      <c r="AD30" s="198"/>
      <c r="AE30" s="198" t="s">
        <v>742</v>
      </c>
      <c r="AF30" s="198"/>
      <c r="AG30" s="198"/>
      <c r="AH30" s="198"/>
      <c r="AI30" s="199"/>
      <c r="AJ30" s="195">
        <v>3</v>
      </c>
      <c r="AK30" s="195"/>
      <c r="AL30" s="200">
        <v>155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729</v>
      </c>
      <c r="G31" s="211"/>
      <c r="H31" s="211"/>
      <c r="I31" s="211"/>
      <c r="J31" s="211"/>
      <c r="K31" s="211" t="s">
        <v>730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733</v>
      </c>
      <c r="AA31" s="211"/>
      <c r="AB31" s="211"/>
      <c r="AC31" s="211"/>
      <c r="AD31" s="211"/>
      <c r="AE31" s="211" t="s">
        <v>741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736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2</v>
      </c>
      <c r="Q32" s="195"/>
      <c r="R32" s="200">
        <v>154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745</v>
      </c>
      <c r="AA32" s="198"/>
      <c r="AB32" s="198"/>
      <c r="AC32" s="198"/>
      <c r="AD32" s="198"/>
      <c r="AE32" s="198" t="s">
        <v>746</v>
      </c>
      <c r="AF32" s="198"/>
      <c r="AG32" s="198"/>
      <c r="AH32" s="198"/>
      <c r="AI32" s="199"/>
      <c r="AJ32" s="195">
        <v>2</v>
      </c>
      <c r="AK32" s="195"/>
      <c r="AL32" s="200">
        <v>143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733</v>
      </c>
      <c r="G33" s="219"/>
      <c r="H33" s="219"/>
      <c r="I33" s="219"/>
      <c r="J33" s="219"/>
      <c r="K33" s="219" t="s">
        <v>734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744</v>
      </c>
      <c r="AA33" s="219"/>
      <c r="AB33" s="219"/>
      <c r="AC33" s="219"/>
      <c r="AD33" s="219"/>
      <c r="AE33" s="219" t="s">
        <v>743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横須賀市立長沢中学校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4116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横須賀市立長沢中学校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やまだ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山田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はせがわ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長谷川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きむら</v>
      </c>
      <c r="F15" s="292"/>
      <c r="G15" s="292"/>
      <c r="H15" s="292"/>
      <c r="I15" s="292"/>
      <c r="J15" s="292" t="str">
        <f>IF(入力!K22="","",入力!K22)</f>
        <v>みさき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157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ながしま</v>
      </c>
      <c r="Z15" s="292"/>
      <c r="AA15" s="292"/>
      <c r="AB15" s="292"/>
      <c r="AC15" s="292"/>
      <c r="AD15" s="292" t="str">
        <f>IF(入力!AE22="","",入力!AE22)</f>
        <v>ほなみ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木村</v>
      </c>
      <c r="F16" s="312"/>
      <c r="G16" s="312"/>
      <c r="H16" s="312"/>
      <c r="I16" s="312"/>
      <c r="J16" s="312" t="str">
        <f>IF(入力!K23="","",入力!K23)</f>
        <v>心咲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長島</v>
      </c>
      <c r="Z16" s="312"/>
      <c r="AA16" s="312"/>
      <c r="AB16" s="312"/>
      <c r="AC16" s="312"/>
      <c r="AD16" s="312" t="str">
        <f>IF(入力!AE23="","",入力!AE23)</f>
        <v>帆波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やました</v>
      </c>
      <c r="F17" s="277"/>
      <c r="G17" s="277"/>
      <c r="H17" s="277"/>
      <c r="I17" s="277"/>
      <c r="J17" s="277" t="str">
        <f>IF(入力!K24="","",入力!K24)</f>
        <v>ひより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やまだ</v>
      </c>
      <c r="Z17" s="277"/>
      <c r="AA17" s="277"/>
      <c r="AB17" s="277"/>
      <c r="AC17" s="277"/>
      <c r="AD17" s="277" t="str">
        <f>IF(入力!AE24="","",入力!AE24)</f>
        <v>さき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156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山下</v>
      </c>
      <c r="F18" s="270"/>
      <c r="G18" s="270"/>
      <c r="H18" s="270"/>
      <c r="I18" s="270"/>
      <c r="J18" s="270" t="str">
        <f>IF(入力!K25="","",入力!K25)</f>
        <v>陽和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山田</v>
      </c>
      <c r="Z18" s="270"/>
      <c r="AA18" s="270"/>
      <c r="AB18" s="270"/>
      <c r="AC18" s="270"/>
      <c r="AD18" s="270" t="str">
        <f>IF(入力!AE25="","",入力!AE25)</f>
        <v>咲希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もりした</v>
      </c>
      <c r="F19" s="277"/>
      <c r="G19" s="277"/>
      <c r="H19" s="277"/>
      <c r="I19" s="277"/>
      <c r="J19" s="277" t="str">
        <f>IF(入力!K26="","",入力!K26)</f>
        <v>あかり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ひらた</v>
      </c>
      <c r="Z19" s="277"/>
      <c r="AA19" s="277"/>
      <c r="AB19" s="277"/>
      <c r="AC19" s="277"/>
      <c r="AD19" s="277" t="str">
        <f>IF(入力!AE26="","",入力!AE26)</f>
        <v>かほ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森下</v>
      </c>
      <c r="F20" s="270"/>
      <c r="G20" s="270"/>
      <c r="H20" s="270"/>
      <c r="I20" s="270"/>
      <c r="J20" s="270" t="str">
        <f>IF(入力!K27="","",入力!K27)</f>
        <v>朱里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平田</v>
      </c>
      <c r="Z20" s="270"/>
      <c r="AA20" s="270"/>
      <c r="AB20" s="270"/>
      <c r="AC20" s="270"/>
      <c r="AD20" s="270" t="str">
        <f>IF(入力!AE27="","",入力!AE27)</f>
        <v>佳穂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いちみや</v>
      </c>
      <c r="F21" s="277"/>
      <c r="G21" s="277"/>
      <c r="H21" s="277"/>
      <c r="I21" s="277"/>
      <c r="J21" s="277" t="str">
        <f>IF(入力!K28="","",入力!K28)</f>
        <v>りおん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いちみや</v>
      </c>
      <c r="Z21" s="277"/>
      <c r="AA21" s="277"/>
      <c r="AB21" s="277"/>
      <c r="AC21" s="277"/>
      <c r="AD21" s="277" t="str">
        <f>IF(入力!AE28="","",入力!AE28)</f>
        <v>るか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164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一宮</v>
      </c>
      <c r="F22" s="270"/>
      <c r="G22" s="270"/>
      <c r="H22" s="270"/>
      <c r="I22" s="270"/>
      <c r="J22" s="270" t="str">
        <f>IF(入力!K29="","",入力!K29)</f>
        <v>凛音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一宮</v>
      </c>
      <c r="Z22" s="270"/>
      <c r="AA22" s="270"/>
      <c r="AB22" s="270"/>
      <c r="AC22" s="270"/>
      <c r="AD22" s="270" t="str">
        <f>IF(入力!AE29="","",入力!AE29)</f>
        <v>瑠花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たむら</v>
      </c>
      <c r="F23" s="277"/>
      <c r="G23" s="277"/>
      <c r="H23" s="277"/>
      <c r="I23" s="277"/>
      <c r="J23" s="277" t="str">
        <f>IF(入力!K30="","",入力!K30)</f>
        <v>あおね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153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くりばやし</v>
      </c>
      <c r="Z23" s="277"/>
      <c r="AA23" s="277"/>
      <c r="AB23" s="277"/>
      <c r="AC23" s="277"/>
      <c r="AD23" s="277" t="str">
        <f>IF(入力!AE30="","",入力!AE30)</f>
        <v>あいね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田村</v>
      </c>
      <c r="F24" s="270"/>
      <c r="G24" s="270"/>
      <c r="H24" s="270"/>
      <c r="I24" s="270"/>
      <c r="J24" s="270" t="str">
        <f>IF(入力!K31="","",入力!K31)</f>
        <v>碧音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栗林</v>
      </c>
      <c r="Z24" s="270"/>
      <c r="AA24" s="270"/>
      <c r="AB24" s="270"/>
      <c r="AC24" s="270"/>
      <c r="AD24" s="270" t="str">
        <f>IF(入力!AE31="","",入力!AE31)</f>
        <v>愛音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くりばやし</v>
      </c>
      <c r="F25" s="277"/>
      <c r="G25" s="277"/>
      <c r="H25" s="277"/>
      <c r="I25" s="277"/>
      <c r="J25" s="277" t="str">
        <f>IF(入力!K32="","",入力!K32)</f>
        <v>りあん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154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にしじま</v>
      </c>
      <c r="Z25" s="277"/>
      <c r="AA25" s="277"/>
      <c r="AB25" s="277"/>
      <c r="AC25" s="277"/>
      <c r="AD25" s="277" t="str">
        <f>IF(入力!AE32="","",入力!AE32)</f>
        <v>みち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143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栗林</v>
      </c>
      <c r="F26" s="283"/>
      <c r="G26" s="283"/>
      <c r="H26" s="283"/>
      <c r="I26" s="283"/>
      <c r="J26" s="283" t="str">
        <f>IF(入力!K33="","",入力!K33)</f>
        <v>璃愛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西島</v>
      </c>
      <c r="Z26" s="283"/>
      <c r="AA26" s="283"/>
      <c r="AB26" s="283"/>
      <c r="AC26" s="283"/>
      <c r="AD26" s="283" t="str">
        <f>IF(入力!AE33="","",入力!AE33)</f>
        <v>岐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4116</v>
      </c>
      <c r="B7" s="31" t="str">
        <f t="shared" ref="B7:C7" si="0">IF($A$8="","",IF($A$9="",B8,B8&amp;"・"&amp;B9))</f>
        <v>横須賀市立長沢中学校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0842</v>
      </c>
      <c r="H7" s="31">
        <f t="shared" si="1"/>
        <v>0</v>
      </c>
      <c r="I7" s="31" t="str">
        <f t="shared" si="1"/>
        <v>横須賀市長沢5－1－1</v>
      </c>
      <c r="J7" s="31">
        <f t="shared" si="1"/>
        <v>0</v>
      </c>
      <c r="K7" s="31" t="str">
        <f t="shared" si="1"/>
        <v>046</v>
      </c>
      <c r="L7" s="31" t="str">
        <f t="shared" si="1"/>
        <v>849</v>
      </c>
      <c r="M7" s="31" t="str">
        <f t="shared" si="1"/>
        <v>5431</v>
      </c>
      <c r="N7" s="31" t="str">
        <f t="shared" si="1"/>
        <v>046</v>
      </c>
      <c r="O7" s="31" t="str">
        <f t="shared" si="1"/>
        <v>849</v>
      </c>
      <c r="P7" s="31" t="str">
        <f t="shared" si="1"/>
        <v>5798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4116</v>
      </c>
      <c r="B8" s="32" t="str">
        <f>IF(入力!$F$3="","",入力!$F$3)</f>
        <v>横須賀市立長沢中学校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0842</v>
      </c>
      <c r="H8" s="32"/>
      <c r="I8" s="32" t="str">
        <f>IF(入力!$L$5="","",入力!$L$5)</f>
        <v>横須賀市長沢5－1－1</v>
      </c>
      <c r="J8" s="32"/>
      <c r="K8" s="42" t="str">
        <f>IF(入力!$AB$4="","",入力!$AB$4)</f>
        <v>046</v>
      </c>
      <c r="L8" s="42" t="str">
        <f>IF(入力!$AG$4="","",入力!$AG$4)</f>
        <v>849</v>
      </c>
      <c r="M8" s="42" t="str">
        <f>IF(入力!$AL$4="","",入力!$AL$4)</f>
        <v>5431</v>
      </c>
      <c r="N8" s="42" t="str">
        <f>IF(入力!$AB$6="","",入力!$AB$6)</f>
        <v>046</v>
      </c>
      <c r="O8" s="42" t="str">
        <f>IF(入力!$AG$6="","",入力!$AG$6)</f>
        <v>849</v>
      </c>
      <c r="P8" s="42" t="str">
        <f>IF(入力!$AL$6="","",入力!$AL$6)</f>
        <v>5798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5431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山田</v>
      </c>
      <c r="D16" s="32" t="str">
        <f>IF(入力!$K$13="","",入力!$K$13)</f>
        <v>佳代子</v>
      </c>
      <c r="E16" s="32" t="str">
        <f>IF(入力!$F$12="","",入力!$F$12)</f>
        <v>やまだ</v>
      </c>
      <c r="F16" s="32" t="str">
        <f>IF(入力!$K$12="","",入力!$K$12)</f>
        <v>かよこ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島田</v>
      </c>
      <c r="D17" s="32" t="str">
        <f>IF(入力!$AE$13="","",入力!$AE$13)</f>
        <v>海生</v>
      </c>
      <c r="E17" s="32" t="str">
        <f>IF(入力!$Z$12="","",入力!$Z$12)</f>
        <v>しまだ</v>
      </c>
      <c r="F17" s="32" t="str">
        <f>IF(入力!$AE$12="","",入力!$AE$12)</f>
        <v>かい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長谷川</v>
      </c>
      <c r="D20" s="32" t="str">
        <f>IF(入力!$K$16="","",入力!$K$16)</f>
        <v>華</v>
      </c>
      <c r="E20" s="32" t="str">
        <f>IF(入力!$F$15="","",入力!$F$15)</f>
        <v>はせがわ</v>
      </c>
      <c r="F20" s="32" t="str">
        <f>IF(入力!$K$15="","",入力!$K$15)</f>
        <v>はな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木村</v>
      </c>
      <c r="D24" s="32" t="str">
        <f>IF(入力!$AE$16="","",入力!$AE$16)</f>
        <v>心咲</v>
      </c>
      <c r="E24" s="32" t="str">
        <f>IF(入力!$Z$15="","",入力!$Z$15)</f>
        <v>きむら</v>
      </c>
      <c r="F24" s="32" t="str">
        <f>IF(入力!$AE$15="","",入力!$AE$15)</f>
        <v>みさき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木村</v>
      </c>
      <c r="D53" s="32" t="str">
        <f>IF(OR(L53&lt;&gt;"○",入力!K23=""),"",入力!K23)</f>
        <v>心咲</v>
      </c>
      <c r="E53" s="32" t="str">
        <f>IF(OR(L53&lt;&gt;"○",入力!F22=""),"",入力!F22)</f>
        <v>きむら</v>
      </c>
      <c r="F53" s="32" t="str">
        <f>IF(OR(L53&lt;&gt;"○",入力!K22=""),"",入力!K22)</f>
        <v>みさき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山下</v>
      </c>
      <c r="D54" s="32" t="str">
        <f>IF(OR(L54&lt;&gt;"○",入力!K25=""),"",入力!K25)</f>
        <v>陽和</v>
      </c>
      <c r="E54" s="32" t="str">
        <f>IF(OR(L54&lt;&gt;"○",入力!F24=""),"",入力!F24)</f>
        <v>やました</v>
      </c>
      <c r="F54" s="32" t="str">
        <f>IF(OR(L54&lt;&gt;"○",入力!K24=""),"",入力!K24)</f>
        <v>ひより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森下</v>
      </c>
      <c r="D55" s="32" t="str">
        <f>IF(OR(L55&lt;&gt;"○",入力!K27=""),"",入力!K27)</f>
        <v>朱里</v>
      </c>
      <c r="E55" s="32" t="str">
        <f>IF(OR(L55&lt;&gt;"○",入力!F26=""),"",入力!F26)</f>
        <v>もりした</v>
      </c>
      <c r="F55" s="32" t="str">
        <f>IF(OR(L55&lt;&gt;"○",入力!K26=""),"",入力!K26)</f>
        <v>あかり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一宮</v>
      </c>
      <c r="D56" s="32" t="str">
        <f>IF(OR(L56&lt;&gt;"○",入力!K29=""),"",入力!K29)</f>
        <v>凛音</v>
      </c>
      <c r="E56" s="32" t="str">
        <f>IF(OR(L56&lt;&gt;"○",入力!F28=""),"",入力!F28)</f>
        <v>いちみや</v>
      </c>
      <c r="F56" s="32" t="str">
        <f>IF(OR(L56&lt;&gt;"○",入力!K28=""),"",入力!K28)</f>
        <v>りおん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田村</v>
      </c>
      <c r="D57" s="32" t="str">
        <f>IF(OR(L57&lt;&gt;"○",入力!K31=""),"",入力!K31)</f>
        <v>碧音</v>
      </c>
      <c r="E57" s="32" t="str">
        <f>IF(OR(L57&lt;&gt;"○",入力!F30=""),"",入力!F30)</f>
        <v>たむら</v>
      </c>
      <c r="F57" s="32" t="str">
        <f>IF(OR(L57&lt;&gt;"○",入力!K30=""),"",入力!K30)</f>
        <v>あおね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栗林</v>
      </c>
      <c r="D58" s="32" t="str">
        <f>IF(OR(L58&lt;&gt;"○",入力!K33=""),"",入力!K33)</f>
        <v>璃愛</v>
      </c>
      <c r="E58" s="32" t="str">
        <f>IF(OR(L58&lt;&gt;"○",入力!F32=""),"",入力!F32)</f>
        <v>くりばやし</v>
      </c>
      <c r="F58" s="32" t="str">
        <f>IF(OR(L58&lt;&gt;"○",入力!K32=""),"",入力!K32)</f>
        <v>りあん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長島</v>
      </c>
      <c r="D59" s="32" t="str">
        <f>IF(OR(L59&lt;&gt;"○",入力!AE23=""),"",入力!AE23)</f>
        <v>帆波</v>
      </c>
      <c r="E59" s="32" t="str">
        <f>IF(OR(L59&lt;&gt;"○",入力!Z22=""),"",入力!Z22)</f>
        <v>ながしま</v>
      </c>
      <c r="F59" s="32" t="str">
        <f>IF(OR(L59&lt;&gt;"○",入力!AE22=""),"",入力!AE22)</f>
        <v>ほなみ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山田</v>
      </c>
      <c r="D60" s="32" t="str">
        <f>IF(OR(L60&lt;&gt;"○",入力!AE25=""),"",入力!AE25)</f>
        <v>咲希</v>
      </c>
      <c r="E60" s="32" t="str">
        <f>IF(OR(L60&lt;&gt;"○",入力!Z24=""),"",入力!Z24)</f>
        <v>やまだ</v>
      </c>
      <c r="F60" s="32" t="str">
        <f>IF(OR(L60&lt;&gt;"○",入力!AE24=""),"",入力!AE24)</f>
        <v>さき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平田</v>
      </c>
      <c r="D61" s="32" t="str">
        <f>IF(OR(L61&lt;&gt;"○",入力!AE27=""),"",入力!AE27)</f>
        <v>佳穂</v>
      </c>
      <c r="E61" s="32" t="str">
        <f>IF(OR(L61&lt;&gt;"○",入力!Z26=""),"",入力!Z26)</f>
        <v>ひらた</v>
      </c>
      <c r="F61" s="32" t="str">
        <f>IF(OR(L61&lt;&gt;"○",入力!AE26=""),"",入力!AE26)</f>
        <v>かほ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一宮</v>
      </c>
      <c r="D62" s="32" t="str">
        <f>IF(OR(L62&lt;&gt;"○",入力!AE29=""),"",入力!AE29)</f>
        <v>瑠花</v>
      </c>
      <c r="E62" s="32" t="str">
        <f>IF(OR(L62&lt;&gt;"○",入力!Z28=""),"",入力!Z28)</f>
        <v>いちみや</v>
      </c>
      <c r="F62" s="32" t="str">
        <f>IF(OR(L62&lt;&gt;"○",入力!AE28=""),"",入力!AE28)</f>
        <v>るか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栗林</v>
      </c>
      <c r="D63" s="32" t="str">
        <f>IF(OR(L63&lt;&gt;"○",入力!AE31=""),"",入力!AE31)</f>
        <v>愛音</v>
      </c>
      <c r="E63" s="32" t="str">
        <f>IF(OR(L63&lt;&gt;"○",入力!Z30=""),"",入力!Z30)</f>
        <v>くりばやし</v>
      </c>
      <c r="F63" s="32" t="str">
        <f>IF(OR(L63&lt;&gt;"○",入力!AE30=""),"",入力!AE30)</f>
        <v>あいね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西島</v>
      </c>
      <c r="D64" s="32" t="str">
        <f>IF(OR(L64&lt;&gt;"○",入力!AE33=""),"",入力!AE33)</f>
        <v>岐</v>
      </c>
      <c r="E64" s="32" t="str">
        <f>IF(OR(L64&lt;&gt;"○",入力!Z32=""),"",入力!Z32)</f>
        <v>にしじま</v>
      </c>
      <c r="F64" s="32" t="str">
        <f>IF(OR(L64&lt;&gt;"○",入力!AE32=""),"",入力!AE32)</f>
        <v>みち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2022-05-05T22:42:33Z</dcterms:modified>
</cp:coreProperties>
</file>