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2073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4562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<sst xmlns="http://schemas.openxmlformats.org/spreadsheetml/2006/main" count="1474" uniqueCount="756">
  <si>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</si>
  <si>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</si>
  <si>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</si>
  <si>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</si>
  <si>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</si>
  <si>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</si>
  <si>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</si>
  <si>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</si>
  <si>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</si>
  <si>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</si>
  <si>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</si>
  <si>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</si>
  <si>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</si>
  <si>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</si>
  <si>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</si>
  <si>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</si>
  <si>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</si>
  <si>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</si>
  <si>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</si>
  <si>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</si>
  <si>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</si>
  <si>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</si>
  <si>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</si>
  <si>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</si>
  <si>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</si>
  <si>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</si>
  <si>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</si>
  <si>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</si>
  <si>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</si>
  <si>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</si>
  <si>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</si>
  <si>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</si>
  <si>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</si>
  <si>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</si>
  <si>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</si>
  <si>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</si>
  <si>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</si>
  <si>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</si>
  <si>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</si>
  <si>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</si>
  <si>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</si>
  <si>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</si>
  <si>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</si>
  <si>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</si>
  <si>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</si>
  <si>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</si>
  <si>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</si>
  <si>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</si>
  <si>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</si>
  <si>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</si>
  <si>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</si>
  <si>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</si>
  <si>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</si>
  <si>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</si>
  <si>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</si>
  <si>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</si>
  <si>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</si>
  <si>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</si>
  <si>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</si>
  <si>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</si>
  <si>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</si>
  <si>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</si>
  <si>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</si>
  <si>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</si>
  <si>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</si>
  <si>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</si>
  <si>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</si>
  <si>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</si>
  <si>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</si>
  <si>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</si>
  <si>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</si>
  <si>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</si>
  <si>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</si>
  <si>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</si>
  <si>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</si>
  <si>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</si>
  <si>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</si>
  <si>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</si>
  <si>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</si>
  <si>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</si>
  <si>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</si>
  <si>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</si>
  <si>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</si>
  <si>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</si>
  <si>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</si>
  <si>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</si>
  <si>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</si>
  <si>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</si>
  <si>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</si>
  <si>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</si>
  <si>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</si>
  <si>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</si>
  <si>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</si>
  <si>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</si>
  <si>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</si>
  <si>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</si>
  <si>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</si>
  <si>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</si>
  <si>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</si>
  <si>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</si>
  <si>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</si>
  <si>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</si>
  <si>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</si>
  <si>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</si>
  <si>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</si>
  <si>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</si>
  <si>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</si>
  <si>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</si>
  <si>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</si>
  <si>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</si>
  <si>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</si>
  <si>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</si>
  <si>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</si>
  <si>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</si>
  <si>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</si>
  <si>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</si>
  <si>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</si>
  <si>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</si>
  <si>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</si>
  <si>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</si>
  <si>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</si>
  <si>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</si>
  <si>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</si>
  <si>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</si>
  <si>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</si>
  <si>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</si>
  <si>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</si>
  <si>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</si>
  <si>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</si>
  <si>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</si>
  <si>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</si>
  <si>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</si>
  <si>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</si>
  <si>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</si>
  <si>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</si>
  <si>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</si>
  <si>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</si>
  <si>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</si>
  <si>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</si>
  <si>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</si>
  <si>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</si>
  <si>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</si>
  <si>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</si>
  <si>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</si>
  <si>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</si>
  <si>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</si>
  <si>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</si>
  <si>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</si>
  <si>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</si>
  <si>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</si>
  <si>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</si>
  <si>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</si>
  <si>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</si>
  <si>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</si>
  <si>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</si>
  <si>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</si>
  <si>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</si>
  <si>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</si>
  <si>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</si>
  <si>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</si>
  <si>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</si>
  <si>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</si>
  <si>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</si>
  <si>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</si>
  <si>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</si>
  <si>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</si>
  <si>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</si>
  <si>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</si>
  <si>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</si>
  <si>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</si>
  <si>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</si>
  <si>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</si>
  <si>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</si>
  <si>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</si>
  <si>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</si>
  <si>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</si>
  <si>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</si>
  <si>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</si>
  <si>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</si>
  <si>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</si>
  <si>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</si>
  <si>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</si>
  <si>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</si>
  <si>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</si>
  <si>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</si>
  <si>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</si>
  <si>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</si>
  <si>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</si>
  <si>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</si>
  <si>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</si>
  <si>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</si>
  <si>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</si>
  <si>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</si>
  <si>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</si>
  <si>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</si>
  <si>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</si>
  <si>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</si>
  <si>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</si>
  <si>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</si>
  <si>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</si>
  <si>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</si>
  <si>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</si>
  <si>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</si>
  <si>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</si>
  <si>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</si>
  <si>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</si>
  <si>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</si>
  <si>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</si>
  <si>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</si>
  <si>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</si>
  <si>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</si>
  <si>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</si>
  <si>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</si>
  <si>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</si>
  <si>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</si>
  <si>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</si>
  <si>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</si>
  <si>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</si>
  <si>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</si>
  <si>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</si>
  <si>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</si>
  <si>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</si>
  <si>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</si>
  <si>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</si>
  <si>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</si>
  <si>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</si>
  <si>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</si>
  <si>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</si>
  <si>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</si>
  <si>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</si>
  <si>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</si>
  <si>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</si>
  <si>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</si>
  <si>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</si>
  <si>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</si>
  <si>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</si>
  <si>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</si>
  <si>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</si>
  <si>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</si>
  <si>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</si>
  <si>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</si>
  <si>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</si>
  <si>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</si>
  <si>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</si>
  <si>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</si>
  <si>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</si>
  <si>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</si>
  <si>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</si>
  <si>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</si>
  <si>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</si>
  <si>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</si>
  <si>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</si>
  <si>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</si>
  <si>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</si>
  <si>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</si>
  <si>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</si>
  <si>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</si>
  <si>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</si>
  <si>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</si>
  <si>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</si>
  <si>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</si>
  <si>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</si>
  <si>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</si>
  <si>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</si>
  <si>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</si>
  <si>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</si>
  <si>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</si>
  <si>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</si>
  <si>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</si>
  <si>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</si>
  <si>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</si>
  <si>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</si>
  <si>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</si>
  <si>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</si>
  <si>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</si>
  <si>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</si>
  <si>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</si>
  <si>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</si>
  <si>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</si>
  <si>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</si>
  <si>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</si>
  <si>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</si>
  <si>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</si>
  <si>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</si>
  <si>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</si>
  <si>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</si>
  <si>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</si>
  <si>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</si>
  <si>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</si>
  <si>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</si>
  <si>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</si>
  <si>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</si>
  <si>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</si>
  <si>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</si>
  <si>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</si>
  <si>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</si>
  <si>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</si>
  <si>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</si>
  <si>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</si>
  <si>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</si>
  <si>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</si>
  <si>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</si>
  <si>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</si>
  <si>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</si>
  <si>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</si>
  <si>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</si>
  <si>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</si>
  <si>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</si>
  <si>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</si>
  <si>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</si>
  <si>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</si>
  <si>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</si>
  <si>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</si>
  <si>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</si>
  <si>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</si>
  <si>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</si>
  <si>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</si>
  <si>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</si>
  <si>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</si>
  <si>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</si>
  <si>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</si>
  <si>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</si>
  <si>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</si>
  <si>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</si>
  <si>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</si>
  <si>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</si>
  <si>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</si>
  <si>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</si>
  <si>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</si>
  <si>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</si>
  <si>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</si>
  <si>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</si>
  <si>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</si>
  <si>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</si>
  <si>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</si>
  <si>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</si>
  <si>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</si>
  <si>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</si>
  <si>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</si>
  <si>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</si>
  <si>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</si>
  <si>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</si>
  <si>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</si>
  <si>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</si>
  <si>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</si>
  <si>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</si>
  <si>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</si>
  <si>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</si>
  <si>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</si>
  <si>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</si>
  <si>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</si>
  <si>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</si>
  <si>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</si>
  <si>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</si>
  <si>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</si>
  <si>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</si>
  <si>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</si>
  <si>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</si>
  <si>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</si>
  <si>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</si>
  <si>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</si>
  <si>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</si>
  <si>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</si>
  <si>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</si>
  <si>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</si>
  <si>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</si>
  <si>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</si>
  <si>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</si>
  <si>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</si>
  <si>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</si>
  <si>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</si>
  <si>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</si>
  <si>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</si>
  <si>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</si>
  <si>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</si>
  <si>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</si>
  <si>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</si>
  <si>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</si>
  <si>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</si>
  <si>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</si>
  <si>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</si>
  <si>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</si>
  <si>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</si>
  <si>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</si>
  <si>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</si>
  <si>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</si>
  <si>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</si>
  <si>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</si>
  <si>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</si>
  <si>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</si>
  <si>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</si>
  <si>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</si>
  <si>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</si>
  <si>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</si>
  <si>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</si>
  <si>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</si>
  <si>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</si>
  <si>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</si>
  <si>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</si>
  <si>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</si>
  <si>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</si>
  <si>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</si>
  <si>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</si>
  <si>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</si>
  <si>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</si>
  <si>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</si>
  <si>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</si>
  <si>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</si>
  <si>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</si>
  <si>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</si>
  <si>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</si>
  <si>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</si>
  <si>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</si>
  <si>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</si>
  <si>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</si>
  <si>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</si>
  <si>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</si>
  <si>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</si>
  <si>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</si>
  <si>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</si>
  <si>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</si>
  <si>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</si>
  <si>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</si>
  <si>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</si>
  <si>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</si>
  <si>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</si>
  <si>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</si>
  <si>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</si>
  <si>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</si>
  <si>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</si>
  <si>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</si>
  <si>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</si>
  <si>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</si>
  <si>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</si>
  <si>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</si>
  <si>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</si>
  <si>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</si>
  <si>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</si>
  <si>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</si>
  <si>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</si>
  <si>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</si>
  <si>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</si>
  <si>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</si>
  <si>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</si>
  <si>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</si>
  <si>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</si>
  <si>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</si>
  <si>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</si>
  <si>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</si>
  <si>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</si>
  <si>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</si>
  <si>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</si>
  <si>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</si>
  <si>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</si>
  <si>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</si>
  <si>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</si>
  <si>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</si>
  <si>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</si>
  <si>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</si>
  <si>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</si>
  <si>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</si>
  <si>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</si>
  <si>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</si>
  <si>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</si>
  <si>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</si>
  <si>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</si>
  <si>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</si>
  <si>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</si>
  <si>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</si>
  <si>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</si>
  <si>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</si>
  <si>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</si>
  <si>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</si>
  <si>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</si>
  <si>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</si>
  <si>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</si>
  <si>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</si>
  <si>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</si>
  <si>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</si>
  <si>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</si>
  <si>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</si>
  <si>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</si>
  <si>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</si>
  <si>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</si>
  <si>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</si>
  <si>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</si>
  <si>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</si>
  <si>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</si>
  <si>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</si>
  <si>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</si>
  <si>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</si>
  <si>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</si>
  <si>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</si>
  <si>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</si>
  <si>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</si>
  <si>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</si>
  <si>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</si>
  <si>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</si>
  <si>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</si>
  <si>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</si>
  <si>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</si>
  <si>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</si>
  <si>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</si>
  <si>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</si>
  <si>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</si>
  <si>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</si>
  <si>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</si>
  <si>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</si>
  <si>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</si>
  <si>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</si>
  <si>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</si>
  <si>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</si>
  <si>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</si>
  <si>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</si>
  <si>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</si>
  <si>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</si>
  <si>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</si>
  <si>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</si>
  <si>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</si>
  <si>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</si>
  <si>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</si>
  <si>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</si>
  <si>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</si>
  <si>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</si>
  <si>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</si>
  <si>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</si>
  <si>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</si>
  <si>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</si>
  <si>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</si>
  <si>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</si>
  <si>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</si>
  <si>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</si>
  <si>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</si>
  <si>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</si>
  <si>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</si>
  <si>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</si>
  <si>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</si>
  <si>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</si>
  <si>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</si>
  <si>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</si>
  <si>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</si>
  <si>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</si>
  <si>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</si>
  <si>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</si>
  <si>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</si>
  <si>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</si>
  <si>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</si>
  <si>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</si>
  <si>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</si>
  <si>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</si>
  <si>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</si>
  <si>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</si>
  <si>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</si>
  <si>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</si>
  <si>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</si>
  <si>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</si>
  <si>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</si>
  <si>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</si>
  <si>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</si>
  <si>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</si>
  <si>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</si>
  <si>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</si>
  <si>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</si>
  <si>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</si>
  <si>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</si>
  <si>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</si>
  <si>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</si>
  <si>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</si>
  <si>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</si>
  <si>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</si>
  <si>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</si>
  <si>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</si>
  <si>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</si>
  <si>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</si>
  <si>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</si>
  <si>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</si>
  <si>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</si>
  <si>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</si>
  <si>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</si>
  <si>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</si>
  <si>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</si>
  <si>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</si>
  <si>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</si>
  <si>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</si>
  <si>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</si>
  <si>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</si>
  <si>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</si>
  <si>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</si>
  <si>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</si>
  <si>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</si>
  <si>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</si>
  <si>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</si>
  <si>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</si>
  <si>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</si>
  <si>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</si>
  <si>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</si>
  <si>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</si>
  <si>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</si>
  <si>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</si>
  <si>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</si>
  <si>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</si>
  <si>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</si>
  <si>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</si>
  <si>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</si>
  <si>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</si>
  <si>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</si>
  <si>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</si>
  <si>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</si>
  <si>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</si>
  <si>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</si>
  <si>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</si>
  <si>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</si>
  <si>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</si>
  <si>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</si>
  <si>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</si>
  <si>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</si>
  <si>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</si>
  <si>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</si>
  <si>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</si>
  <si>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</si>
  <si>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</si>
  <si>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</si>
  <si>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</si>
  <si>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</si>
  <si>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</si>
  <si>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</si>
  <si>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</si>
  <si>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</si>
  <si>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</si>
  <si>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</si>
  <si>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</si>
  <si>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</si>
  <si>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</si>
  <si>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</si>
  <si>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</si>
  <si>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</si>
  <si>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</si>
  <si>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</si>
  <si>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</si>
  <si>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</si>
  <si>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</si>
  <si>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</si>
  <si>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</si>
  <si>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</si>
  <si>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</si>
  <si>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</si>
  <si>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</si>
  <si>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</si>
  <si>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</si>
  <si>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</si>
  <si>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</si>
  <si>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</si>
  <si>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</si>
  <si>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</si>
  <si>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</si>
  <si>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</si>
  <si>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</si>
  <si>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</si>
  <si>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</si>
  <si>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</si>
  <si>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</si>
  <si>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</si>
  <si>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</si>
  <si>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</si>
  <si>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</si>
  <si>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</si>
  <si>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</si>
  <si>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</si>
  <si>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</si>
  <si>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</si>
  <si>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</si>
  <si>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</si>
  <si>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</si>
  <si>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</si>
  <si>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</si>
  <si>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</si>
  <si>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</si>
  <si>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</si>
  <si>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</si>
  <si>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</si>
  <si>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</si>
  <si>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</si>
  <si>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</si>
  <si>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</si>
  <si>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</si>
  <si>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</si>
  <si>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</si>
  <si>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</si>
  <si>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</si>
  <si>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046</t>
    <phoneticPr fontId="2"/>
  </si>
  <si>
    <t>861</t>
    <phoneticPr fontId="2"/>
  </si>
  <si>
    <t>6115</t>
    <phoneticPr fontId="2"/>
  </si>
  <si>
    <t>6399</t>
    <phoneticPr fontId="2"/>
  </si>
  <si>
    <t>六百</t>
    <rPh sb="0" eb="2">
      <t>６００</t>
    </rPh>
    <phoneticPr fontId="2"/>
  </si>
  <si>
    <t>むお</t>
    <phoneticPr fontId="2"/>
  </si>
  <si>
    <t>さやか</t>
    <phoneticPr fontId="2"/>
  </si>
  <si>
    <t>沙耶香</t>
    <rPh sb="0" eb="2">
      <t>サヤ</t>
    </rPh>
    <rPh sb="2" eb="3">
      <t>カ</t>
    </rPh>
    <phoneticPr fontId="2"/>
  </si>
  <si>
    <t>松本</t>
    <rPh sb="0" eb="2">
      <t>マツモト</t>
    </rPh>
    <phoneticPr fontId="2"/>
  </si>
  <si>
    <t>まつもと</t>
    <phoneticPr fontId="2"/>
  </si>
  <si>
    <t>たつお</t>
    <phoneticPr fontId="2"/>
  </si>
  <si>
    <t>竜生</t>
    <rPh sb="0" eb="2">
      <t>タツオ</t>
    </rPh>
    <phoneticPr fontId="2"/>
  </si>
  <si>
    <t>川嶋</t>
    <rPh sb="0" eb="2">
      <t>カワシマ</t>
    </rPh>
    <phoneticPr fontId="2"/>
  </si>
  <si>
    <t>ゆいか</t>
    <phoneticPr fontId="2"/>
  </si>
  <si>
    <t>ぐんじ</t>
    <phoneticPr fontId="2"/>
  </si>
  <si>
    <t>あみ</t>
    <phoneticPr fontId="2"/>
  </si>
  <si>
    <t>郡司</t>
    <rPh sb="0" eb="2">
      <t>グンジ</t>
    </rPh>
    <phoneticPr fontId="2"/>
  </si>
  <si>
    <t>愛海</t>
    <rPh sb="0" eb="1">
      <t>アイ</t>
    </rPh>
    <rPh sb="1" eb="2">
      <t>ウミ</t>
    </rPh>
    <phoneticPr fontId="2"/>
  </si>
  <si>
    <t>なかむら</t>
    <phoneticPr fontId="2"/>
  </si>
  <si>
    <t>ゆこ</t>
    <phoneticPr fontId="2"/>
  </si>
  <si>
    <t>中村</t>
    <rPh sb="0" eb="2">
      <t>ナカムラ</t>
    </rPh>
    <phoneticPr fontId="2"/>
  </si>
  <si>
    <t>優子</t>
    <rPh sb="0" eb="2">
      <t>ユウコ</t>
    </rPh>
    <phoneticPr fontId="2"/>
  </si>
  <si>
    <t>おおつぼ</t>
    <phoneticPr fontId="2"/>
  </si>
  <si>
    <t>なるみ</t>
    <phoneticPr fontId="2"/>
  </si>
  <si>
    <t>大坪</t>
    <rPh sb="0" eb="2">
      <t>オオツボ</t>
    </rPh>
    <phoneticPr fontId="2"/>
  </si>
  <si>
    <t>成実</t>
    <rPh sb="0" eb="2">
      <t>ナルミ</t>
    </rPh>
    <phoneticPr fontId="2"/>
  </si>
  <si>
    <t>ひしぬま</t>
    <phoneticPr fontId="2"/>
  </si>
  <si>
    <t>えな</t>
    <phoneticPr fontId="2"/>
  </si>
  <si>
    <t>菱沼</t>
    <rPh sb="0" eb="2">
      <t>ヒシヌマ</t>
    </rPh>
    <phoneticPr fontId="2"/>
  </si>
  <si>
    <t>恵奈</t>
    <rPh sb="0" eb="2">
      <t>エナ</t>
    </rPh>
    <phoneticPr fontId="2"/>
  </si>
  <si>
    <t>いもお</t>
    <phoneticPr fontId="2"/>
  </si>
  <si>
    <t>りさ</t>
    <phoneticPr fontId="2"/>
  </si>
  <si>
    <t>芋生</t>
    <rPh sb="0" eb="1">
      <t>イモ</t>
    </rPh>
    <rPh sb="1" eb="2">
      <t>オ</t>
    </rPh>
    <phoneticPr fontId="2"/>
  </si>
  <si>
    <t>理沙</t>
    <rPh sb="0" eb="2">
      <t>リサ</t>
    </rPh>
    <phoneticPr fontId="2"/>
  </si>
  <si>
    <t>ないとう</t>
    <phoneticPr fontId="2"/>
  </si>
  <si>
    <t>りの</t>
    <phoneticPr fontId="2"/>
  </si>
  <si>
    <t>内藤</t>
    <rPh sb="0" eb="2">
      <t>ナイトウ</t>
    </rPh>
    <phoneticPr fontId="2"/>
  </si>
  <si>
    <t>梨乃</t>
    <rPh sb="0" eb="2">
      <t>リノ</t>
    </rPh>
    <phoneticPr fontId="2"/>
  </si>
  <si>
    <t>すわだ</t>
    <phoneticPr fontId="2"/>
  </si>
  <si>
    <t>もり</t>
    <phoneticPr fontId="2"/>
  </si>
  <si>
    <t>さいな</t>
    <phoneticPr fontId="2"/>
  </si>
  <si>
    <t>盛</t>
    <rPh sb="0" eb="1">
      <t>モリ</t>
    </rPh>
    <phoneticPr fontId="2"/>
  </si>
  <si>
    <t>彩那</t>
    <rPh sb="0" eb="1">
      <t>サイ</t>
    </rPh>
    <rPh sb="1" eb="2">
      <t>ナ</t>
    </rPh>
    <phoneticPr fontId="2"/>
  </si>
  <si>
    <t>なぎさ</t>
    <phoneticPr fontId="2"/>
  </si>
  <si>
    <t>諏訪田</t>
    <rPh sb="0" eb="2">
      <t>スワ</t>
    </rPh>
    <rPh sb="2" eb="3">
      <t>ダ</t>
    </rPh>
    <phoneticPr fontId="2"/>
  </si>
  <si>
    <t>渚</t>
    <rPh sb="0" eb="1">
      <t>ナギサ</t>
    </rPh>
    <phoneticPr fontId="2"/>
  </si>
  <si>
    <t>しむら</t>
    <phoneticPr fontId="2"/>
  </si>
  <si>
    <t>はるか</t>
    <phoneticPr fontId="2"/>
  </si>
  <si>
    <t>志村</t>
    <rPh sb="0" eb="2">
      <t>シムラ</t>
    </rPh>
    <phoneticPr fontId="2"/>
  </si>
  <si>
    <t>遥</t>
    <rPh sb="0" eb="1">
      <t>ハルカ</t>
    </rPh>
    <phoneticPr fontId="2"/>
  </si>
  <si>
    <t>わたなべ</t>
    <phoneticPr fontId="2"/>
  </si>
  <si>
    <t>おり</t>
    <phoneticPr fontId="2"/>
  </si>
  <si>
    <t>渡邉</t>
    <rPh sb="0" eb="2">
      <t>ワタナベ</t>
    </rPh>
    <phoneticPr fontId="2"/>
  </si>
  <si>
    <t>織</t>
    <rPh sb="0" eb="1">
      <t>オリ</t>
    </rPh>
    <phoneticPr fontId="2"/>
  </si>
  <si>
    <t>やまもと</t>
    <phoneticPr fontId="2"/>
  </si>
  <si>
    <t>あおり</t>
    <phoneticPr fontId="2"/>
  </si>
  <si>
    <t>山本</t>
    <rPh sb="0" eb="2">
      <t>ヤマモト</t>
    </rPh>
    <phoneticPr fontId="2"/>
  </si>
  <si>
    <t>葵璃</t>
    <rPh sb="0" eb="1">
      <t>アオイ</t>
    </rPh>
    <rPh sb="1" eb="2">
      <t>リ</t>
    </rPh>
    <phoneticPr fontId="2"/>
  </si>
  <si>
    <t>かわしま</t>
    <phoneticPr fontId="2"/>
  </si>
  <si>
    <t>たかはし</t>
    <phoneticPr fontId="2"/>
  </si>
  <si>
    <t>高橋</t>
    <rPh sb="0" eb="2">
      <t>タカハシ</t>
    </rPh>
    <phoneticPr fontId="2"/>
  </si>
  <si>
    <t>舞衣</t>
    <rPh sb="0" eb="1">
      <t>マイ</t>
    </rPh>
    <rPh sb="1" eb="2">
      <t>コロモ</t>
    </rPh>
    <phoneticPr fontId="2"/>
  </si>
  <si>
    <t>まい</t>
    <phoneticPr fontId="2"/>
  </si>
  <si>
    <t>島川　浩一</t>
    <rPh sb="0" eb="2">
      <t>シマカワ</t>
    </rPh>
    <rPh sb="3" eb="5">
      <t>コウイチ</t>
    </rPh>
    <phoneticPr fontId="2"/>
  </si>
  <si>
    <t>237</t>
    <phoneticPr fontId="2"/>
  </si>
  <si>
    <t>横須賀市船越町7－66</t>
    <rPh sb="0" eb="4">
      <t>ヨコスカシ</t>
    </rPh>
    <rPh sb="4" eb="7">
      <t>フナコシチョウ</t>
    </rPh>
    <phoneticPr fontId="2"/>
  </si>
  <si>
    <t>００７６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</si>
</sst>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Q31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topLeftCell="A7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688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AL28" sqref="AL28:AM29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平成２９（２０１７）年度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2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4118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横須賀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横須賀市立田浦中学校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689</v>
      </c>
      <c r="AC4" s="224"/>
      <c r="AD4" s="224"/>
      <c r="AE4" s="224"/>
      <c r="AF4" s="4" t="s">
        <v>584</v>
      </c>
      <c r="AG4" s="224" t="s">
        <v>690</v>
      </c>
      <c r="AH4" s="224"/>
      <c r="AI4" s="224"/>
      <c r="AJ4" s="224"/>
      <c r="AK4" s="4" t="s">
        <v>584</v>
      </c>
      <c r="AL4" s="224" t="s">
        <v>691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754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753</v>
      </c>
      <c r="G6" s="204"/>
      <c r="H6" s="37" t="s">
        <v>586</v>
      </c>
      <c r="I6" s="205" t="s">
        <v>755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689</v>
      </c>
      <c r="AC6" s="208"/>
      <c r="AD6" s="208"/>
      <c r="AE6" s="208"/>
      <c r="AF6" s="38" t="s">
        <v>587</v>
      </c>
      <c r="AG6" s="208" t="s">
        <v>690</v>
      </c>
      <c r="AH6" s="208"/>
      <c r="AI6" s="208"/>
      <c r="AJ6" s="208"/>
      <c r="AK6" s="38" t="s">
        <v>587</v>
      </c>
      <c r="AL6" s="208" t="s">
        <v>692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694</v>
      </c>
      <c r="G12" s="185"/>
      <c r="H12" s="185"/>
      <c r="I12" s="185"/>
      <c r="J12" s="185"/>
      <c r="K12" s="185"/>
      <c r="L12" s="185" t="s">
        <v>695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698</v>
      </c>
      <c r="W12" s="189"/>
      <c r="X12" s="189"/>
      <c r="Y12" s="189"/>
      <c r="Z12" s="189"/>
      <c r="AA12" s="189"/>
      <c r="AB12" s="190" t="s">
        <v>699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693</v>
      </c>
      <c r="G13" s="171"/>
      <c r="H13" s="171"/>
      <c r="I13" s="171"/>
      <c r="J13" s="171"/>
      <c r="K13" s="171"/>
      <c r="L13" s="171" t="s">
        <v>696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697</v>
      </c>
      <c r="W13" s="177"/>
      <c r="X13" s="177"/>
      <c r="Y13" s="177"/>
      <c r="Z13" s="177"/>
      <c r="AA13" s="177"/>
      <c r="AB13" s="178" t="s">
        <v>700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>
      <c r="B14" s="154" t="s">
        <v>596</v>
      </c>
      <c r="C14" s="155"/>
      <c r="D14" s="155"/>
      <c r="E14" s="156"/>
      <c r="F14" s="87" t="s">
        <v>748</v>
      </c>
      <c r="G14" s="88"/>
      <c r="H14" s="88"/>
      <c r="I14" s="88"/>
      <c r="J14" s="88"/>
      <c r="K14" s="88"/>
      <c r="L14" s="88" t="s">
        <v>751</v>
      </c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703</v>
      </c>
      <c r="W14" s="88"/>
      <c r="X14" s="88"/>
      <c r="Y14" s="88"/>
      <c r="Z14" s="88"/>
      <c r="AA14" s="88"/>
      <c r="AB14" s="158" t="s">
        <v>704</v>
      </c>
      <c r="AC14" s="159"/>
      <c r="AD14" s="159"/>
      <c r="AE14" s="159"/>
      <c r="AF14" s="159"/>
      <c r="AG14" s="159"/>
      <c r="AH14" s="267" t="s">
        <v>686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 t="s">
        <v>749</v>
      </c>
      <c r="G15" s="81"/>
      <c r="H15" s="81"/>
      <c r="I15" s="81"/>
      <c r="J15" s="81"/>
      <c r="K15" s="81"/>
      <c r="L15" s="81" t="s">
        <v>750</v>
      </c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705</v>
      </c>
      <c r="W15" s="81"/>
      <c r="X15" s="81"/>
      <c r="Y15" s="81"/>
      <c r="Z15" s="81"/>
      <c r="AA15" s="81"/>
      <c r="AB15" s="151" t="s">
        <v>706</v>
      </c>
      <c r="AC15" s="152"/>
      <c r="AD15" s="152"/>
      <c r="AE15" s="152"/>
      <c r="AF15" s="152"/>
      <c r="AG15" s="152"/>
      <c r="AH15" s="270">
        <v>14</v>
      </c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703</v>
      </c>
      <c r="G20" s="122"/>
      <c r="H20" s="122"/>
      <c r="I20" s="122"/>
      <c r="J20" s="122"/>
      <c r="K20" s="122" t="s">
        <v>704</v>
      </c>
      <c r="L20" s="122"/>
      <c r="M20" s="122"/>
      <c r="N20" s="122"/>
      <c r="O20" s="123"/>
      <c r="P20" s="119">
        <v>3</v>
      </c>
      <c r="Q20" s="119"/>
      <c r="R20" s="110">
        <v>159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728</v>
      </c>
      <c r="AA20" s="122"/>
      <c r="AB20" s="122"/>
      <c r="AC20" s="122"/>
      <c r="AD20" s="122"/>
      <c r="AE20" s="122" t="s">
        <v>729</v>
      </c>
      <c r="AF20" s="122"/>
      <c r="AG20" s="122"/>
      <c r="AH20" s="122"/>
      <c r="AI20" s="123"/>
      <c r="AJ20" s="119">
        <v>3</v>
      </c>
      <c r="AK20" s="119"/>
      <c r="AL20" s="110">
        <v>155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705</v>
      </c>
      <c r="G21" s="115"/>
      <c r="H21" s="115"/>
      <c r="I21" s="115"/>
      <c r="J21" s="115"/>
      <c r="K21" s="115" t="s">
        <v>706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730</v>
      </c>
      <c r="AA21" s="115"/>
      <c r="AB21" s="115"/>
      <c r="AC21" s="115"/>
      <c r="AD21" s="115"/>
      <c r="AE21" s="115" t="s">
        <v>731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707</v>
      </c>
      <c r="G22" s="88"/>
      <c r="H22" s="88"/>
      <c r="I22" s="88"/>
      <c r="J22" s="88"/>
      <c r="K22" s="88" t="s">
        <v>708</v>
      </c>
      <c r="L22" s="88"/>
      <c r="M22" s="88"/>
      <c r="N22" s="88"/>
      <c r="O22" s="89"/>
      <c r="P22" s="78">
        <v>3</v>
      </c>
      <c r="Q22" s="78"/>
      <c r="R22" s="94">
        <v>152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727</v>
      </c>
      <c r="AA22" s="88"/>
      <c r="AB22" s="88"/>
      <c r="AC22" s="88"/>
      <c r="AD22" s="88"/>
      <c r="AE22" s="88" t="s">
        <v>732</v>
      </c>
      <c r="AF22" s="88"/>
      <c r="AG22" s="88"/>
      <c r="AH22" s="88"/>
      <c r="AI22" s="89"/>
      <c r="AJ22" s="78">
        <v>3</v>
      </c>
      <c r="AK22" s="78"/>
      <c r="AL22" s="94">
        <v>152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709</v>
      </c>
      <c r="G23" s="106"/>
      <c r="H23" s="106"/>
      <c r="I23" s="106"/>
      <c r="J23" s="106"/>
      <c r="K23" s="106" t="s">
        <v>710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733</v>
      </c>
      <c r="AA23" s="106"/>
      <c r="AB23" s="106"/>
      <c r="AC23" s="106"/>
      <c r="AD23" s="106"/>
      <c r="AE23" s="106" t="s">
        <v>734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711</v>
      </c>
      <c r="G24" s="88"/>
      <c r="H24" s="88"/>
      <c r="I24" s="88"/>
      <c r="J24" s="88"/>
      <c r="K24" s="88" t="s">
        <v>712</v>
      </c>
      <c r="L24" s="88"/>
      <c r="M24" s="88"/>
      <c r="N24" s="88"/>
      <c r="O24" s="89"/>
      <c r="P24" s="78">
        <v>3</v>
      </c>
      <c r="Q24" s="78"/>
      <c r="R24" s="94">
        <v>167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735</v>
      </c>
      <c r="AA24" s="88"/>
      <c r="AB24" s="88"/>
      <c r="AC24" s="88"/>
      <c r="AD24" s="88"/>
      <c r="AE24" s="88" t="s">
        <v>736</v>
      </c>
      <c r="AF24" s="88"/>
      <c r="AG24" s="88"/>
      <c r="AH24" s="88"/>
      <c r="AI24" s="89"/>
      <c r="AJ24" s="78">
        <v>3</v>
      </c>
      <c r="AK24" s="78"/>
      <c r="AL24" s="94">
        <v>156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713</v>
      </c>
      <c r="G25" s="106"/>
      <c r="H25" s="106"/>
      <c r="I25" s="106"/>
      <c r="J25" s="106"/>
      <c r="K25" s="106" t="s">
        <v>714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737</v>
      </c>
      <c r="AA25" s="106"/>
      <c r="AB25" s="106"/>
      <c r="AC25" s="106"/>
      <c r="AD25" s="106"/>
      <c r="AE25" s="106" t="s">
        <v>738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94">
        <v>4</v>
      </c>
      <c r="E26" s="95"/>
      <c r="F26" s="87" t="s">
        <v>715</v>
      </c>
      <c r="G26" s="88"/>
      <c r="H26" s="88"/>
      <c r="I26" s="88"/>
      <c r="J26" s="88"/>
      <c r="K26" s="88" t="s">
        <v>716</v>
      </c>
      <c r="L26" s="88"/>
      <c r="M26" s="88"/>
      <c r="N26" s="88"/>
      <c r="O26" s="89"/>
      <c r="P26" s="78">
        <v>3</v>
      </c>
      <c r="Q26" s="78"/>
      <c r="R26" s="94">
        <v>165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747</v>
      </c>
      <c r="AA26" s="88"/>
      <c r="AB26" s="88"/>
      <c r="AC26" s="88"/>
      <c r="AD26" s="88"/>
      <c r="AE26" s="88" t="s">
        <v>702</v>
      </c>
      <c r="AF26" s="88"/>
      <c r="AG26" s="88"/>
      <c r="AH26" s="88"/>
      <c r="AI26" s="89"/>
      <c r="AJ26" s="78">
        <v>3</v>
      </c>
      <c r="AK26" s="78"/>
      <c r="AL26" s="94">
        <v>157</v>
      </c>
      <c r="AM26" s="95"/>
      <c r="AN26" s="74" t="s">
        <v>544</v>
      </c>
      <c r="AO26" s="75"/>
    </row>
    <row r="27" spans="2:41" ht="30" customHeight="1">
      <c r="B27" s="108"/>
      <c r="C27" s="109"/>
      <c r="D27" s="98"/>
      <c r="E27" s="99"/>
      <c r="F27" s="105" t="s">
        <v>717</v>
      </c>
      <c r="G27" s="106"/>
      <c r="H27" s="106"/>
      <c r="I27" s="106"/>
      <c r="J27" s="106"/>
      <c r="K27" s="106" t="s">
        <v>718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701</v>
      </c>
      <c r="AA27" s="106"/>
      <c r="AB27" s="106"/>
      <c r="AC27" s="106"/>
      <c r="AD27" s="106"/>
      <c r="AE27" s="106" t="s">
        <v>702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94">
        <v>5</v>
      </c>
      <c r="E28" s="95"/>
      <c r="F28" s="87" t="s">
        <v>719</v>
      </c>
      <c r="G28" s="88"/>
      <c r="H28" s="88"/>
      <c r="I28" s="88"/>
      <c r="J28" s="88"/>
      <c r="K28" s="88" t="s">
        <v>720</v>
      </c>
      <c r="L28" s="88"/>
      <c r="M28" s="88"/>
      <c r="N28" s="88"/>
      <c r="O28" s="89"/>
      <c r="P28" s="78">
        <v>3</v>
      </c>
      <c r="Q28" s="78"/>
      <c r="R28" s="94">
        <v>157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743</v>
      </c>
      <c r="AA28" s="88"/>
      <c r="AB28" s="88"/>
      <c r="AC28" s="88"/>
      <c r="AD28" s="88"/>
      <c r="AE28" s="88" t="s">
        <v>744</v>
      </c>
      <c r="AF28" s="88"/>
      <c r="AG28" s="88"/>
      <c r="AH28" s="88"/>
      <c r="AI28" s="89"/>
      <c r="AJ28" s="78">
        <v>2</v>
      </c>
      <c r="AK28" s="78"/>
      <c r="AL28" s="94">
        <v>159</v>
      </c>
      <c r="AM28" s="95"/>
      <c r="AN28" s="74" t="s">
        <v>544</v>
      </c>
      <c r="AO28" s="75"/>
    </row>
    <row r="29" spans="2:41" ht="30" customHeight="1">
      <c r="B29" s="100"/>
      <c r="C29" s="101"/>
      <c r="D29" s="98"/>
      <c r="E29" s="99"/>
      <c r="F29" s="105" t="s">
        <v>721</v>
      </c>
      <c r="G29" s="106"/>
      <c r="H29" s="106"/>
      <c r="I29" s="106"/>
      <c r="J29" s="106"/>
      <c r="K29" s="106" t="s">
        <v>722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745</v>
      </c>
      <c r="AA29" s="106"/>
      <c r="AB29" s="106"/>
      <c r="AC29" s="106"/>
      <c r="AD29" s="106"/>
      <c r="AE29" s="106" t="s">
        <v>746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723</v>
      </c>
      <c r="G30" s="88"/>
      <c r="H30" s="88"/>
      <c r="I30" s="88"/>
      <c r="J30" s="88"/>
      <c r="K30" s="88" t="s">
        <v>724</v>
      </c>
      <c r="L30" s="88"/>
      <c r="M30" s="88"/>
      <c r="N30" s="88"/>
      <c r="O30" s="89"/>
      <c r="P30" s="78">
        <v>3</v>
      </c>
      <c r="Q30" s="78"/>
      <c r="R30" s="94">
        <v>158</v>
      </c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 t="s">
        <v>739</v>
      </c>
      <c r="AA30" s="88"/>
      <c r="AB30" s="88"/>
      <c r="AC30" s="88"/>
      <c r="AD30" s="88"/>
      <c r="AE30" s="88" t="s">
        <v>740</v>
      </c>
      <c r="AF30" s="88"/>
      <c r="AG30" s="88"/>
      <c r="AH30" s="88"/>
      <c r="AI30" s="89"/>
      <c r="AJ30" s="78">
        <v>1</v>
      </c>
      <c r="AK30" s="78"/>
      <c r="AL30" s="94">
        <v>165</v>
      </c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725</v>
      </c>
      <c r="G31" s="81"/>
      <c r="H31" s="81"/>
      <c r="I31" s="81"/>
      <c r="J31" s="81"/>
      <c r="K31" s="81" t="s">
        <v>726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741</v>
      </c>
      <c r="AA31" s="81"/>
      <c r="AB31" s="81"/>
      <c r="AC31" s="81"/>
      <c r="AD31" s="81"/>
      <c r="AE31" s="81" t="s">
        <v>742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>
        <v>5</v>
      </c>
      <c r="H37" s="253"/>
      <c r="I37" s="254" t="s">
        <v>679</v>
      </c>
      <c r="J37" s="254"/>
      <c r="K37" s="253">
        <v>10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横須賀市立田浦中学校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752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平成２９（２０１７）年度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2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4118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横須賀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横須賀市立田浦中学校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むお</v>
      </c>
      <c r="F7" s="328"/>
      <c r="G7" s="328"/>
      <c r="H7" s="328"/>
      <c r="I7" s="328"/>
      <c r="J7" s="328"/>
      <c r="K7" s="328" t="str">
        <f>IF(入力!L12="","",入力!L12)</f>
        <v>さやか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まつもと</v>
      </c>
      <c r="V7" s="155"/>
      <c r="W7" s="155"/>
      <c r="X7" s="155"/>
      <c r="Y7" s="155"/>
      <c r="Z7" s="330"/>
      <c r="AA7" s="310" t="str">
        <f>IF(入力!AB12="","",入力!AB12)</f>
        <v>たつお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六百</v>
      </c>
      <c r="F8" s="351"/>
      <c r="G8" s="351"/>
      <c r="H8" s="351"/>
      <c r="I8" s="351"/>
      <c r="J8" s="351"/>
      <c r="K8" s="351" t="str">
        <f>IF(入力!L13="","",入力!L13)</f>
        <v>沙耶香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松本</v>
      </c>
      <c r="V8" s="319"/>
      <c r="W8" s="319"/>
      <c r="X8" s="319"/>
      <c r="Y8" s="319"/>
      <c r="Z8" s="320"/>
      <c r="AA8" s="321" t="str">
        <f>IF(入力!AB13="","",入力!AB13)</f>
        <v>竜生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>たかはし</v>
      </c>
      <c r="F9" s="155"/>
      <c r="G9" s="155"/>
      <c r="H9" s="155"/>
      <c r="I9" s="155"/>
      <c r="J9" s="330"/>
      <c r="K9" s="310" t="str">
        <f>IF(入力!L14="","",入力!L14)</f>
        <v>まい</v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ぐんじ</v>
      </c>
      <c r="V9" s="155"/>
      <c r="W9" s="155"/>
      <c r="X9" s="155"/>
      <c r="Y9" s="155"/>
      <c r="Z9" s="330"/>
      <c r="AA9" s="310" t="str">
        <f>IF(入力!AB14="","",入力!AB14)</f>
        <v>あみ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>高橋</v>
      </c>
      <c r="F10" s="336"/>
      <c r="G10" s="336"/>
      <c r="H10" s="336"/>
      <c r="I10" s="336"/>
      <c r="J10" s="337"/>
      <c r="K10" s="338" t="str">
        <f>IF(入力!L15="","",入力!L15)</f>
        <v>舞衣</v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郡司</v>
      </c>
      <c r="V10" s="336"/>
      <c r="W10" s="336"/>
      <c r="X10" s="336"/>
      <c r="Y10" s="336"/>
      <c r="Z10" s="337"/>
      <c r="AA10" s="338" t="str">
        <f>IF(入力!AB15="","",入力!AB15)</f>
        <v>愛海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ぐんじ</v>
      </c>
      <c r="F15" s="286"/>
      <c r="G15" s="286"/>
      <c r="H15" s="286"/>
      <c r="I15" s="286"/>
      <c r="J15" s="286" t="str">
        <f>IF(入力!K20="","",入力!K20)</f>
        <v>あみ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159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もり</v>
      </c>
      <c r="Z15" s="286"/>
      <c r="AA15" s="286"/>
      <c r="AB15" s="286"/>
      <c r="AC15" s="286"/>
      <c r="AD15" s="286" t="str">
        <f>IF(入力!AE20="","",入力!AE20)</f>
        <v>さいな</v>
      </c>
      <c r="AE15" s="286"/>
      <c r="AF15" s="286"/>
      <c r="AG15" s="286"/>
      <c r="AH15" s="287"/>
      <c r="AI15" s="289">
        <f>IF(入力!AJ20="","",入力!AJ20)</f>
        <v>3</v>
      </c>
      <c r="AJ15" s="289"/>
      <c r="AK15" s="291">
        <f>IF(入力!AL20="","",入力!AL20)</f>
        <v>155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郡司</v>
      </c>
      <c r="F16" s="302"/>
      <c r="G16" s="302"/>
      <c r="H16" s="302"/>
      <c r="I16" s="302"/>
      <c r="J16" s="302" t="str">
        <f>IF(入力!K21="","",入力!K21)</f>
        <v>愛海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盛</v>
      </c>
      <c r="Z16" s="302"/>
      <c r="AA16" s="302"/>
      <c r="AB16" s="302"/>
      <c r="AC16" s="302"/>
      <c r="AD16" s="302" t="str">
        <f>IF(入力!AE21="","",入力!AE21)</f>
        <v>彩那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なかむら</v>
      </c>
      <c r="F17" s="281"/>
      <c r="G17" s="281"/>
      <c r="H17" s="281"/>
      <c r="I17" s="281"/>
      <c r="J17" s="281" t="str">
        <f>IF(入力!K22="","",入力!K22)</f>
        <v>ゆこ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152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すわだ</v>
      </c>
      <c r="Z17" s="281"/>
      <c r="AA17" s="281"/>
      <c r="AB17" s="281"/>
      <c r="AC17" s="281"/>
      <c r="AD17" s="281" t="str">
        <f>IF(入力!AE22="","",入力!AE22)</f>
        <v>なぎさ</v>
      </c>
      <c r="AE17" s="281"/>
      <c r="AF17" s="281"/>
      <c r="AG17" s="281"/>
      <c r="AH17" s="282"/>
      <c r="AI17" s="283">
        <f>IF(入力!AJ22="","",入力!AJ22)</f>
        <v>3</v>
      </c>
      <c r="AJ17" s="283"/>
      <c r="AK17" s="275">
        <f>IF(入力!AL22="","",入力!AL22)</f>
        <v>152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中村</v>
      </c>
      <c r="F18" s="274"/>
      <c r="G18" s="274"/>
      <c r="H18" s="274"/>
      <c r="I18" s="274"/>
      <c r="J18" s="274" t="str">
        <f>IF(入力!K23="","",入力!K23)</f>
        <v>優子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諏訪田</v>
      </c>
      <c r="Z18" s="274"/>
      <c r="AA18" s="274"/>
      <c r="AB18" s="274"/>
      <c r="AC18" s="274"/>
      <c r="AD18" s="274" t="str">
        <f>IF(入力!AE23="","",入力!AE23)</f>
        <v>渚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おおつぼ</v>
      </c>
      <c r="F19" s="281"/>
      <c r="G19" s="281"/>
      <c r="H19" s="281"/>
      <c r="I19" s="281"/>
      <c r="J19" s="281" t="str">
        <f>IF(入力!K24="","",入力!K24)</f>
        <v>なるみ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167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しむら</v>
      </c>
      <c r="Z19" s="281"/>
      <c r="AA19" s="281"/>
      <c r="AB19" s="281"/>
      <c r="AC19" s="281"/>
      <c r="AD19" s="281" t="str">
        <f>IF(入力!AE24="","",入力!AE24)</f>
        <v>はるか</v>
      </c>
      <c r="AE19" s="281"/>
      <c r="AF19" s="281"/>
      <c r="AG19" s="281"/>
      <c r="AH19" s="282"/>
      <c r="AI19" s="283">
        <f>IF(入力!AJ24="","",入力!AJ24)</f>
        <v>3</v>
      </c>
      <c r="AJ19" s="283"/>
      <c r="AK19" s="275">
        <f>IF(入力!AL24="","",入力!AL24)</f>
        <v>156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大坪</v>
      </c>
      <c r="F20" s="274"/>
      <c r="G20" s="274"/>
      <c r="H20" s="274"/>
      <c r="I20" s="274"/>
      <c r="J20" s="274" t="str">
        <f>IF(入力!K25="","",入力!K25)</f>
        <v>成実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志村</v>
      </c>
      <c r="Z20" s="274"/>
      <c r="AA20" s="274"/>
      <c r="AB20" s="274"/>
      <c r="AC20" s="274"/>
      <c r="AD20" s="274" t="str">
        <f>IF(入力!AE25="","",入力!AE25)</f>
        <v>遥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ひしぬま</v>
      </c>
      <c r="F21" s="281"/>
      <c r="G21" s="281"/>
      <c r="H21" s="281"/>
      <c r="I21" s="281"/>
      <c r="J21" s="281" t="str">
        <f>IF(入力!K26="","",入力!K26)</f>
        <v>えな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165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かわしま</v>
      </c>
      <c r="Z21" s="281"/>
      <c r="AA21" s="281"/>
      <c r="AB21" s="281"/>
      <c r="AC21" s="281"/>
      <c r="AD21" s="281" t="str">
        <f>IF(入力!AE26="","",入力!AE26)</f>
        <v>ゆいか</v>
      </c>
      <c r="AE21" s="281"/>
      <c r="AF21" s="281"/>
      <c r="AG21" s="281"/>
      <c r="AH21" s="282"/>
      <c r="AI21" s="283">
        <f>IF(入力!AJ26="","",入力!AJ26)</f>
        <v>3</v>
      </c>
      <c r="AJ21" s="283"/>
      <c r="AK21" s="275">
        <f>IF(入力!AL26="","",入力!AL26)</f>
        <v>157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菱沼</v>
      </c>
      <c r="F22" s="274"/>
      <c r="G22" s="274"/>
      <c r="H22" s="274"/>
      <c r="I22" s="274"/>
      <c r="J22" s="274" t="str">
        <f>IF(入力!K27="","",入力!K27)</f>
        <v>恵奈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川嶋</v>
      </c>
      <c r="Z22" s="274"/>
      <c r="AA22" s="274"/>
      <c r="AB22" s="274"/>
      <c r="AC22" s="274"/>
      <c r="AD22" s="274" t="str">
        <f>IF(入力!AE27="","",入力!AE27)</f>
        <v>ゆいか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いもお</v>
      </c>
      <c r="F23" s="281"/>
      <c r="G23" s="281"/>
      <c r="H23" s="281"/>
      <c r="I23" s="281"/>
      <c r="J23" s="281" t="str">
        <f>IF(入力!K28="","",入力!K28)</f>
        <v>りさ</v>
      </c>
      <c r="K23" s="281"/>
      <c r="L23" s="281"/>
      <c r="M23" s="281"/>
      <c r="N23" s="282"/>
      <c r="O23" s="283">
        <f>IF(入力!P28="","",入力!P28)</f>
        <v>3</v>
      </c>
      <c r="P23" s="283"/>
      <c r="Q23" s="275">
        <f>IF(入力!R28="","",入力!R28)</f>
        <v>157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やまもと</v>
      </c>
      <c r="Z23" s="281"/>
      <c r="AA23" s="281"/>
      <c r="AB23" s="281"/>
      <c r="AC23" s="281"/>
      <c r="AD23" s="281" t="str">
        <f>IF(入力!AE28="","",入力!AE28)</f>
        <v>あおり</v>
      </c>
      <c r="AE23" s="281"/>
      <c r="AF23" s="281"/>
      <c r="AG23" s="281"/>
      <c r="AH23" s="282"/>
      <c r="AI23" s="283">
        <f>IF(入力!AJ28="","",入力!AJ28)</f>
        <v>2</v>
      </c>
      <c r="AJ23" s="283"/>
      <c r="AK23" s="275">
        <f>IF(入力!AL28="","",入力!AL28)</f>
        <v>159</v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芋生</v>
      </c>
      <c r="F24" s="274"/>
      <c r="G24" s="274"/>
      <c r="H24" s="274"/>
      <c r="I24" s="274"/>
      <c r="J24" s="274" t="str">
        <f>IF(入力!K29="","",入力!K29)</f>
        <v>理沙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山本</v>
      </c>
      <c r="Z24" s="274"/>
      <c r="AA24" s="274"/>
      <c r="AB24" s="274"/>
      <c r="AC24" s="274"/>
      <c r="AD24" s="274" t="str">
        <f>IF(入力!AE29="","",入力!AE29)</f>
        <v>葵璃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ないとう</v>
      </c>
      <c r="F25" s="281"/>
      <c r="G25" s="281"/>
      <c r="H25" s="281"/>
      <c r="I25" s="281"/>
      <c r="J25" s="281" t="str">
        <f>IF(入力!K30="","",入力!K30)</f>
        <v>りの</v>
      </c>
      <c r="K25" s="281"/>
      <c r="L25" s="281"/>
      <c r="M25" s="281"/>
      <c r="N25" s="282"/>
      <c r="O25" s="283">
        <f>IF(入力!P30="","",入力!P30)</f>
        <v>3</v>
      </c>
      <c r="P25" s="283"/>
      <c r="Q25" s="275">
        <f>IF(入力!R30="","",入力!R30)</f>
        <v>158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12</v>
      </c>
      <c r="X25" s="283"/>
      <c r="Y25" s="288" t="str">
        <f>IF(入力!Z30="","",入力!Z30)</f>
        <v>わたなべ</v>
      </c>
      <c r="Z25" s="281"/>
      <c r="AA25" s="281"/>
      <c r="AB25" s="281"/>
      <c r="AC25" s="281"/>
      <c r="AD25" s="281" t="str">
        <f>IF(入力!AE30="","",入力!AE30)</f>
        <v>おり</v>
      </c>
      <c r="AE25" s="281"/>
      <c r="AF25" s="281"/>
      <c r="AG25" s="281"/>
      <c r="AH25" s="282"/>
      <c r="AI25" s="283">
        <f>IF(入力!AJ30="","",入力!AJ30)</f>
        <v>1</v>
      </c>
      <c r="AJ25" s="283"/>
      <c r="AK25" s="275">
        <f>IF(入力!AL30="","",入力!AL30)</f>
        <v>165</v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内藤</v>
      </c>
      <c r="F26" s="315"/>
      <c r="G26" s="315"/>
      <c r="H26" s="315"/>
      <c r="I26" s="315"/>
      <c r="J26" s="315" t="str">
        <f>IF(入力!K31="","",入力!K31)</f>
        <v>梨乃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渡邉</v>
      </c>
      <c r="Z26" s="315"/>
      <c r="AA26" s="315"/>
      <c r="AB26" s="315"/>
      <c r="AC26" s="315"/>
      <c r="AD26" s="315" t="str">
        <f>IF(入力!AE31="","",入力!AE31)</f>
        <v>織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14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4118</v>
      </c>
      <c r="B7" s="46" t="str">
        <f>入力!$F$3</f>
        <v>横須賀市立田浦中学校</v>
      </c>
      <c r="C7" s="46"/>
      <c r="D7" s="46" t="str">
        <f>IF(入力!$Z$2="","",入力!$Z$2)</f>
        <v>横須賀</v>
      </c>
      <c r="E7" s="46">
        <f>IF(入力!$I$2="","",入力!$I$2)</f>
        <v>2</v>
      </c>
      <c r="F7" s="57" t="str">
        <f>IF(入力!$F$6="","",入力!$F$6)</f>
        <v>237</v>
      </c>
      <c r="G7" s="57" t="str">
        <f>IF(入力!$I$6="","",入力!$I$6)</f>
        <v>００７６</v>
      </c>
      <c r="H7" s="46"/>
      <c r="I7" s="46" t="str">
        <f>IF(入力!$L$5="","",入力!$L$5)</f>
        <v>横須賀市船越町7－66</v>
      </c>
      <c r="J7" s="46"/>
      <c r="K7" s="57" t="str">
        <f>IF(入力!$AB$4="","",入力!$AB$4)</f>
        <v>046</v>
      </c>
      <c r="L7" s="57" t="str">
        <f>IF(入力!$AG$4="","",入力!$AG$4)</f>
        <v>861</v>
      </c>
      <c r="M7" s="57" t="str">
        <f>IF(入力!$AL$4="","",入力!$AL$4)</f>
        <v>6115</v>
      </c>
      <c r="N7" s="57" t="str">
        <f>IF(入力!$AB$6="","",入力!$AB$6)</f>
        <v>046</v>
      </c>
      <c r="O7" s="57" t="str">
        <f>IF(入力!$AG$6="","",入力!$AG$6)</f>
        <v>861</v>
      </c>
      <c r="P7" s="57" t="str">
        <f>IF(入力!$AL$6="","",入力!$AL$6)</f>
        <v>6399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六百</v>
      </c>
      <c r="D16" s="46" t="str">
        <f>IF(入力!$L$13="","",入力!$L$13)</f>
        <v>沙耶香</v>
      </c>
      <c r="E16" s="46" t="str">
        <f>IF(入力!$F$12="","",入力!$F$12)</f>
        <v>むお</v>
      </c>
      <c r="F16" s="46" t="str">
        <f>IF(入力!$L$12="","",入力!$L$12)</f>
        <v>さやか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松本</v>
      </c>
      <c r="D17" s="46" t="str">
        <f>IF(入力!$AB$13="","",入力!$AB$13)</f>
        <v>竜生</v>
      </c>
      <c r="E17" s="46" t="str">
        <f>IF(入力!$V$12="","",入力!$V$12)</f>
        <v>まつもと</v>
      </c>
      <c r="F17" s="46" t="str">
        <f>IF(入力!$AB$12="","",入力!$AB$12)</f>
        <v>たつお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高橋</v>
      </c>
      <c r="D20" s="46" t="str">
        <f>IF(入力!$L$15="","",入力!$L$15)</f>
        <v>舞衣</v>
      </c>
      <c r="E20" s="46" t="str">
        <f>IF(入力!$F$14="","",入力!$F$14)</f>
        <v>たかはし</v>
      </c>
      <c r="F20" s="46" t="str">
        <f>IF(入力!$L$14="","",入力!$L$14)</f>
        <v>まい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郡司</v>
      </c>
      <c r="D24" s="46" t="str">
        <f>IF(入力!$AB$15="","",入力!$AB$15)</f>
        <v>愛海</v>
      </c>
      <c r="E24" s="46" t="str">
        <f>IF(入力!$V$14="","",入力!$V$14)</f>
        <v>ぐんじ</v>
      </c>
      <c r="F24" s="46" t="str">
        <f>IF(入力!$AB$14="","",入力!$AB$14)</f>
        <v>あみ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郡司</v>
      </c>
      <c r="D53" s="46" t="str">
        <f>IF(入力!K21="","",入力!K21)</f>
        <v>愛海</v>
      </c>
      <c r="E53" s="46" t="str">
        <f>IF(入力!F20="","",入力!F20)</f>
        <v>ぐんじ</v>
      </c>
      <c r="F53" s="46" t="str">
        <f>IF(入力!K20="","",入力!K20)</f>
        <v>あみ</v>
      </c>
      <c r="G53" s="46"/>
      <c r="H53" s="46"/>
      <c r="I53" s="46">
        <f>IF(入力!P20="","",入力!P20)</f>
        <v>3</v>
      </c>
      <c r="J53" s="46">
        <f>IF(入力!R20="","",入力!R20)</f>
        <v>159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中村</v>
      </c>
      <c r="D54" s="46" t="str">
        <f>IF(入力!K23="","",入力!K23)</f>
        <v>優子</v>
      </c>
      <c r="E54" s="46" t="str">
        <f>IF(入力!F22="","",入力!F22)</f>
        <v>なかむら</v>
      </c>
      <c r="F54" s="46" t="str">
        <f>IF(入力!K22="","",入力!K22)</f>
        <v>ゆこ</v>
      </c>
      <c r="G54" s="46"/>
      <c r="H54" s="46"/>
      <c r="I54" s="46">
        <f>IF(入力!P22="","",入力!P22)</f>
        <v>3</v>
      </c>
      <c r="J54" s="46">
        <f>IF(入力!R22="","",入力!R22)</f>
        <v>152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大坪</v>
      </c>
      <c r="D55" s="46" t="str">
        <f>IF(入力!K25="","",入力!K25)</f>
        <v>成実</v>
      </c>
      <c r="E55" s="46" t="str">
        <f>IF(入力!F24="","",入力!F24)</f>
        <v>おおつぼ</v>
      </c>
      <c r="F55" s="46" t="str">
        <f>IF(入力!K24="","",入力!K24)</f>
        <v>なるみ</v>
      </c>
      <c r="G55" s="46"/>
      <c r="H55" s="46"/>
      <c r="I55" s="46">
        <f>IF(入力!P24="","",入力!P24)</f>
        <v>3</v>
      </c>
      <c r="J55" s="46">
        <f>IF(入力!R24="","",入力!R24)</f>
        <v>167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菱沼</v>
      </c>
      <c r="D56" s="46" t="str">
        <f>IF(入力!K27="","",入力!K27)</f>
        <v>恵奈</v>
      </c>
      <c r="E56" s="46" t="str">
        <f>IF(入力!F26="","",入力!F26)</f>
        <v>ひしぬま</v>
      </c>
      <c r="F56" s="46" t="str">
        <f>IF(入力!K26="","",入力!K26)</f>
        <v>えな</v>
      </c>
      <c r="G56" s="46"/>
      <c r="H56" s="46"/>
      <c r="I56" s="46">
        <f>IF(入力!P26="","",入力!P26)</f>
        <v>3</v>
      </c>
      <c r="J56" s="46">
        <f>IF(入力!R26="","",入力!R26)</f>
        <v>165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芋生</v>
      </c>
      <c r="D57" s="46" t="str">
        <f>IF(入力!K29="","",入力!K29)</f>
        <v>理沙</v>
      </c>
      <c r="E57" s="46" t="str">
        <f>IF(入力!F28="","",入力!F28)</f>
        <v>いもお</v>
      </c>
      <c r="F57" s="46" t="str">
        <f>IF(入力!K28="","",入力!K28)</f>
        <v>りさ</v>
      </c>
      <c r="G57" s="46"/>
      <c r="H57" s="46"/>
      <c r="I57" s="46">
        <f>IF(入力!P28="","",入力!P28)</f>
        <v>3</v>
      </c>
      <c r="J57" s="46">
        <f>IF(入力!R28="","",入力!R28)</f>
        <v>157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菱沼</v>
      </c>
      <c r="D58" s="46" t="str">
        <f>IF(入力!K27="","",入力!K27)</f>
        <v>恵奈</v>
      </c>
      <c r="E58" s="46" t="str">
        <f>IF(入力!F30="","",入力!F30)</f>
        <v>ないとう</v>
      </c>
      <c r="F58" s="46" t="str">
        <f>IF(入力!K30="","",入力!K30)</f>
        <v>りの</v>
      </c>
      <c r="G58" s="46"/>
      <c r="H58" s="46"/>
      <c r="I58" s="46">
        <f>IF(入力!P30="","",入力!P30)</f>
        <v>3</v>
      </c>
      <c r="J58" s="46">
        <f>IF(入力!R30="","",入力!R30)</f>
        <v>158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盛</v>
      </c>
      <c r="D59" s="46" t="str">
        <f>IF(入力!AE21="","",入力!AE21)</f>
        <v>彩那</v>
      </c>
      <c r="E59" s="46" t="str">
        <f>IF(入力!Z20="","",入力!Z20)</f>
        <v>もり</v>
      </c>
      <c r="F59" s="46" t="str">
        <f>IF(入力!AE20="","",入力!AE20)</f>
        <v>さいな</v>
      </c>
      <c r="G59" s="46"/>
      <c r="H59" s="46"/>
      <c r="I59" s="46">
        <f>IF(入力!AJ20="","",入力!AJ20)</f>
        <v>3</v>
      </c>
      <c r="J59" s="46">
        <f>IF(入力!AL20="","",入力!AL20)</f>
        <v>155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諏訪田</v>
      </c>
      <c r="D60" s="46" t="str">
        <f>IF(入力!AE23="","",入力!AE23)</f>
        <v>渚</v>
      </c>
      <c r="E60" s="46" t="str">
        <f>IF(入力!Z22="","",入力!Z22)</f>
        <v>すわだ</v>
      </c>
      <c r="F60" s="46" t="str">
        <f>IF(入力!AE22="","",入力!AE22)</f>
        <v>なぎさ</v>
      </c>
      <c r="G60" s="46"/>
      <c r="H60" s="46"/>
      <c r="I60" s="46">
        <f>IF(入力!AJ22="","",入力!AJ22)</f>
        <v>3</v>
      </c>
      <c r="J60" s="46">
        <f>IF(入力!AL22="","",入力!AL22)</f>
        <v>152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志村</v>
      </c>
      <c r="D61" s="46" t="str">
        <f>IF(入力!AE25="","",入力!AE25)</f>
        <v>遥</v>
      </c>
      <c r="E61" s="46" t="str">
        <f>IF(入力!Z24="","",入力!Z24)</f>
        <v>しむら</v>
      </c>
      <c r="F61" s="46" t="str">
        <f>IF(入力!AE24="","",入力!AE24)</f>
        <v>はるか</v>
      </c>
      <c r="G61" s="46"/>
      <c r="H61" s="46"/>
      <c r="I61" s="46">
        <f>IF(入力!AJ24="","",入力!AJ24)</f>
        <v>3</v>
      </c>
      <c r="J61" s="46">
        <f>IF(入力!AL24="","",入力!AL24)</f>
        <v>156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川嶋</v>
      </c>
      <c r="D62" s="46" t="str">
        <f>IF(入力!AE27="","",入力!AE27)</f>
        <v>ゆいか</v>
      </c>
      <c r="E62" s="46" t="str">
        <f>IF(入力!Z26="","",入力!Z26)</f>
        <v>かわしま</v>
      </c>
      <c r="F62" s="46" t="str">
        <f>IF(入力!AE26="","",入力!AE26)</f>
        <v>ゆいか</v>
      </c>
      <c r="G62" s="46"/>
      <c r="H62" s="46"/>
      <c r="I62" s="46">
        <f>IF(入力!AJ26="","",入力!AJ26)</f>
        <v>3</v>
      </c>
      <c r="J62" s="46">
        <f>IF(入力!AL26="","",入力!AL26)</f>
        <v>157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山本</v>
      </c>
      <c r="D63" s="46" t="str">
        <f>IF(入力!AE29="","",入力!AE29)</f>
        <v>葵璃</v>
      </c>
      <c r="E63" s="46" t="str">
        <f>IF(入力!Z28="","",入力!Z28)</f>
        <v>やまもと</v>
      </c>
      <c r="F63" s="46" t="str">
        <f>IF(入力!AE28="","",入力!AE28)</f>
        <v>あおり</v>
      </c>
      <c r="G63" s="46"/>
      <c r="H63" s="46"/>
      <c r="I63" s="46">
        <f>IF(入力!AJ28="","",入力!AJ28)</f>
        <v>2</v>
      </c>
      <c r="J63" s="46">
        <f>IF(入力!AL28="","",入力!AL28)</f>
        <v>159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渡邉</v>
      </c>
      <c r="D64" s="46" t="str">
        <f>IF(入力!AE31="","",入力!AE31)</f>
        <v>織</v>
      </c>
      <c r="E64" s="46" t="str">
        <f>IF(入力!Z30="","",入力!Z30)</f>
        <v>わたなべ</v>
      </c>
      <c r="F64" s="46" t="str">
        <f>IF(入力!AE30="","",入力!AE30)</f>
        <v>おり</v>
      </c>
      <c r="G64" s="46"/>
      <c r="H64" s="46"/>
      <c r="I64" s="46">
        <f>IF(入力!AJ30="","",入力!AJ30)</f>
        <v>1</v>
      </c>
      <c r="J64" s="46">
        <f>IF(入力!AL30="","",入力!AL30)</f>
        <v>165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横須賀市教育委員会</cp:lastModifiedBy>
  <cp:lastPrinted>2017-05-10T07:11:06Z</cp:lastPrinted>
  <dcterms:created xsi:type="dcterms:W3CDTF">2006-11-03T01:52:14Z</dcterms:created>
  <dcterms:modified xsi:type="dcterms:W3CDTF">2017-05-10T07:29:23Z</dcterms:modified>
</cp:coreProperties>
</file>