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バレー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<sst xmlns="http://schemas.openxmlformats.org/spreadsheetml/2006/main" count="1457" uniqueCount="749">
  <si>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</si>
  <si>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</si>
  <si>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</si>
  <si>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</si>
  <si>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</si>
  <si>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</si>
  <si>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</si>
  <si>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</si>
  <si>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</si>
  <si>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</si>
  <si>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</si>
  <si>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</si>
  <si>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</si>
  <si>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</si>
  <si>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</si>
  <si>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</si>
  <si>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</si>
  <si>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</si>
  <si>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</si>
  <si>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</si>
  <si>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</si>
  <si>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</si>
  <si>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</si>
  <si>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</si>
  <si>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</si>
  <si>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</si>
  <si>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</si>
  <si>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</si>
  <si>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</si>
  <si>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</si>
  <si>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</si>
  <si>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</si>
  <si>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</si>
  <si>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</si>
  <si>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</si>
  <si>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</si>
  <si>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</si>
  <si>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</si>
  <si>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</si>
  <si>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</si>
  <si>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</si>
  <si>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</si>
  <si>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</si>
  <si>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</si>
  <si>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</si>
  <si>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</si>
  <si>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</si>
  <si>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</si>
  <si>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</si>
  <si>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</si>
  <si>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</si>
  <si>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</si>
  <si>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</si>
  <si>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</si>
  <si>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</si>
  <si>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</si>
  <si>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</si>
  <si>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</si>
  <si>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</si>
  <si>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</si>
  <si>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</si>
  <si>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</si>
  <si>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</si>
  <si>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</si>
  <si>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</si>
  <si>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</si>
  <si>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</si>
  <si>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</si>
  <si>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</si>
  <si>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</si>
  <si>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</si>
  <si>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</si>
  <si>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</si>
  <si>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</si>
  <si>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</si>
  <si>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</si>
  <si>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</si>
  <si>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</si>
  <si>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</si>
  <si>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</si>
  <si>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</si>
  <si>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</si>
  <si>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</si>
  <si>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</si>
  <si>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</si>
  <si>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</si>
  <si>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</si>
  <si>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</si>
  <si>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</si>
  <si>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</si>
  <si>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</si>
  <si>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</si>
  <si>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</si>
  <si>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</si>
  <si>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</si>
  <si>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</si>
  <si>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</si>
  <si>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</si>
  <si>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</si>
  <si>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</si>
  <si>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</si>
  <si>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</si>
  <si>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</si>
  <si>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</si>
  <si>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</si>
  <si>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</si>
  <si>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</si>
  <si>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</si>
  <si>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</si>
  <si>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</si>
  <si>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</si>
  <si>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</si>
  <si>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</si>
  <si>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</si>
  <si>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</si>
  <si>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</si>
  <si>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</si>
  <si>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</si>
  <si>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</si>
  <si>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</si>
  <si>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</si>
  <si>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</si>
  <si>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</si>
  <si>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</si>
  <si>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</si>
  <si>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</si>
  <si>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</si>
  <si>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</si>
  <si>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</si>
  <si>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</si>
  <si>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</si>
  <si>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</si>
  <si>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</si>
  <si>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</si>
  <si>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</si>
  <si>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</si>
  <si>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</si>
  <si>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</si>
  <si>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</si>
  <si>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</si>
  <si>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</si>
  <si>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</si>
  <si>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</si>
  <si>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</si>
  <si>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</si>
  <si>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</si>
  <si>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</si>
  <si>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</si>
  <si>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</si>
  <si>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</si>
  <si>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</si>
  <si>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</si>
  <si>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</si>
  <si>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</si>
  <si>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</si>
  <si>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</si>
  <si>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</si>
  <si>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</si>
  <si>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</si>
  <si>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</si>
  <si>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</si>
  <si>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</si>
  <si>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</si>
  <si>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</si>
  <si>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</si>
  <si>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</si>
  <si>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</si>
  <si>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</si>
  <si>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</si>
  <si>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</si>
  <si>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</si>
  <si>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</si>
  <si>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</si>
  <si>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</si>
  <si>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</si>
  <si>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</si>
  <si>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</si>
  <si>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</si>
  <si>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</si>
  <si>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</si>
  <si>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</si>
  <si>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</si>
  <si>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</si>
  <si>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</si>
  <si>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</si>
  <si>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</si>
  <si>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</si>
  <si>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</si>
  <si>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</si>
  <si>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</si>
  <si>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</si>
  <si>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</si>
  <si>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</si>
  <si>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</si>
  <si>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</si>
  <si>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</si>
  <si>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</si>
  <si>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</si>
  <si>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</si>
  <si>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</si>
  <si>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</si>
  <si>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</si>
  <si>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</si>
  <si>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</si>
  <si>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</si>
  <si>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</si>
  <si>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</si>
  <si>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</si>
  <si>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</si>
  <si>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</si>
  <si>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</si>
  <si>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</si>
  <si>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</si>
  <si>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</si>
  <si>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</si>
  <si>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</si>
  <si>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</si>
  <si>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</si>
  <si>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</si>
  <si>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</si>
  <si>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</si>
  <si>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</si>
  <si>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</si>
  <si>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</si>
  <si>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</si>
  <si>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</si>
  <si>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</si>
  <si>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</si>
  <si>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</si>
  <si>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</si>
  <si>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</si>
  <si>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</si>
  <si>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</si>
  <si>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</si>
  <si>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</si>
  <si>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</si>
  <si>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</si>
  <si>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</si>
  <si>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</si>
  <si>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</si>
  <si>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</si>
  <si>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</si>
  <si>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</si>
  <si>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</si>
  <si>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</si>
  <si>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</si>
  <si>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</si>
  <si>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</si>
  <si>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</si>
  <si>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</si>
  <si>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</si>
  <si>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</si>
  <si>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</si>
  <si>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</si>
  <si>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</si>
  <si>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</si>
  <si>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</si>
  <si>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</si>
  <si>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</si>
  <si>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</si>
  <si>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</si>
  <si>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</si>
  <si>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</si>
  <si>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</si>
  <si>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</si>
  <si>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</si>
  <si>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</si>
  <si>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</si>
  <si>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</si>
  <si>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</si>
  <si>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</si>
  <si>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</si>
  <si>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</si>
  <si>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</si>
  <si>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</si>
  <si>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</si>
  <si>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</si>
  <si>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</si>
  <si>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</si>
  <si>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</si>
  <si>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</si>
  <si>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</si>
  <si>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</si>
  <si>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</si>
  <si>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</si>
  <si>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</si>
  <si>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</si>
  <si>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</si>
  <si>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</si>
  <si>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</si>
  <si>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</si>
  <si>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</si>
  <si>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</si>
  <si>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</si>
  <si>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</si>
  <si>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</si>
  <si>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</si>
  <si>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</si>
  <si>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</si>
  <si>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</si>
  <si>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</si>
  <si>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</si>
  <si>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</si>
  <si>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</si>
  <si>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</si>
  <si>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</si>
  <si>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</si>
  <si>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</si>
  <si>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</si>
  <si>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</si>
  <si>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</si>
  <si>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</si>
  <si>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</si>
  <si>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</si>
  <si>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</si>
  <si>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</si>
  <si>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</si>
  <si>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</si>
  <si>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</si>
  <si>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</si>
  <si>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</si>
  <si>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</si>
  <si>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</si>
  <si>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</si>
  <si>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</si>
  <si>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</si>
  <si>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</si>
  <si>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</si>
  <si>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</si>
  <si>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</si>
  <si>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</si>
  <si>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</si>
  <si>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</si>
  <si>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</si>
  <si>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</si>
  <si>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</si>
  <si>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</si>
  <si>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</si>
  <si>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</si>
  <si>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</si>
  <si>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</si>
  <si>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</si>
  <si>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</si>
  <si>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</si>
  <si>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</si>
  <si>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</si>
  <si>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</si>
  <si>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</si>
  <si>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</si>
  <si>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</si>
  <si>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</si>
  <si>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</si>
  <si>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</si>
  <si>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</si>
  <si>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</si>
  <si>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</si>
  <si>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</si>
  <si>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</si>
  <si>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</si>
  <si>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</si>
  <si>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</si>
  <si>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</si>
  <si>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</si>
  <si>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</si>
  <si>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</si>
  <si>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</si>
  <si>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</si>
  <si>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</si>
  <si>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</si>
  <si>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</si>
  <si>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</si>
  <si>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</si>
  <si>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</si>
  <si>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</si>
  <si>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</si>
  <si>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</si>
  <si>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</si>
  <si>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</si>
  <si>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</si>
  <si>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</si>
  <si>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</si>
  <si>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</si>
  <si>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</si>
  <si>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</si>
  <si>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</si>
  <si>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</si>
  <si>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</si>
  <si>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</si>
  <si>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</si>
  <si>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</si>
  <si>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</si>
  <si>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</si>
  <si>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</si>
  <si>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</si>
  <si>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</si>
  <si>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</si>
  <si>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</si>
  <si>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</si>
  <si>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</si>
  <si>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</si>
  <si>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</si>
  <si>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</si>
  <si>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</si>
  <si>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</si>
  <si>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</si>
  <si>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</si>
  <si>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</si>
  <si>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</si>
  <si>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</si>
  <si>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</si>
  <si>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</si>
  <si>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</si>
  <si>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</si>
  <si>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</si>
  <si>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</si>
  <si>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</si>
  <si>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</si>
  <si>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</si>
  <si>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</si>
  <si>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</si>
  <si>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</si>
  <si>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</si>
  <si>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</si>
  <si>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</si>
  <si>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</si>
  <si>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</si>
  <si>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</si>
  <si>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</si>
  <si>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</si>
  <si>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</si>
  <si>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</si>
  <si>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</si>
  <si>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</si>
  <si>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</si>
  <si>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</si>
  <si>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</si>
  <si>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</si>
  <si>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</si>
  <si>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</si>
  <si>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</si>
  <si>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</si>
  <si>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</si>
  <si>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</si>
  <si>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</si>
  <si>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</si>
  <si>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</si>
  <si>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</si>
  <si>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</si>
  <si>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</si>
  <si>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</si>
  <si>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</si>
  <si>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</si>
  <si>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</si>
  <si>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</si>
  <si>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</si>
  <si>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</si>
  <si>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</si>
  <si>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</si>
  <si>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</si>
  <si>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</si>
  <si>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</si>
  <si>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</si>
  <si>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</si>
  <si>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</si>
  <si>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</si>
  <si>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</si>
  <si>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</si>
  <si>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</si>
  <si>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</si>
  <si>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</si>
  <si>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</si>
  <si>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</si>
  <si>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</si>
  <si>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</si>
  <si>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</si>
  <si>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</si>
  <si>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</si>
  <si>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</si>
  <si>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</si>
  <si>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</si>
  <si>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</si>
  <si>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</si>
  <si>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</si>
  <si>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</si>
  <si>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</si>
  <si>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</si>
  <si>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</si>
  <si>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</si>
  <si>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</si>
  <si>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</si>
  <si>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</si>
  <si>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</si>
  <si>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</si>
  <si>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</si>
  <si>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</si>
  <si>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</si>
  <si>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</si>
  <si>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</si>
  <si>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</si>
  <si>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</si>
  <si>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</si>
  <si>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</si>
  <si>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</si>
  <si>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</si>
  <si>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</si>
  <si>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</si>
  <si>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</si>
  <si>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</si>
  <si>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</si>
  <si>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</si>
  <si>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</si>
  <si>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</si>
  <si>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</si>
  <si>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</si>
  <si>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</si>
  <si>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</si>
  <si>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</si>
  <si>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</si>
  <si>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</si>
  <si>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</si>
  <si>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</si>
  <si>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</si>
  <si>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</si>
  <si>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</si>
  <si>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</si>
  <si>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</si>
  <si>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</si>
  <si>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</si>
  <si>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</si>
  <si>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</si>
  <si>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</si>
  <si>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</si>
  <si>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</si>
  <si>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</si>
  <si>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</si>
  <si>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</si>
  <si>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</si>
  <si>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</si>
  <si>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</si>
  <si>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</si>
  <si>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</si>
  <si>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</si>
  <si>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</si>
  <si>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</si>
  <si>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</si>
  <si>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</si>
  <si>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</si>
  <si>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</si>
  <si>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</si>
  <si>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</si>
  <si>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</si>
  <si>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</si>
  <si>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</si>
  <si>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</si>
  <si>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</si>
  <si>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</si>
  <si>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</si>
  <si>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</si>
  <si>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</si>
  <si>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</si>
  <si>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</si>
  <si>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</si>
  <si>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</si>
  <si>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</si>
  <si>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</si>
  <si>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</si>
  <si>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</si>
  <si>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</si>
  <si>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</si>
  <si>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</si>
  <si>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</si>
  <si>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</si>
  <si>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</si>
  <si>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</si>
  <si>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</si>
  <si>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</si>
  <si>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</si>
  <si>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</si>
  <si>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</si>
  <si>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</si>
  <si>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</si>
  <si>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</si>
  <si>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</si>
  <si>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</si>
  <si>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</si>
  <si>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</si>
  <si>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</si>
  <si>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</si>
  <si>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</si>
  <si>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</si>
  <si>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</si>
  <si>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</si>
  <si>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</si>
  <si>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</si>
  <si>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</si>
  <si>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</si>
  <si>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</si>
  <si>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</si>
  <si>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</si>
  <si>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</si>
  <si>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</si>
  <si>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</si>
  <si>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</si>
  <si>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</si>
  <si>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</si>
  <si>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</si>
  <si>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</si>
  <si>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</si>
  <si>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</si>
  <si>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</si>
  <si>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</si>
  <si>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</si>
  <si>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</si>
  <si>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</si>
  <si>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</si>
  <si>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</si>
  <si>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</si>
  <si>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</si>
  <si>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</si>
  <si>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</si>
  <si>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</si>
  <si>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</si>
  <si>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</si>
  <si>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</si>
  <si>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</si>
  <si>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</si>
  <si>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</si>
  <si>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</si>
  <si>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</si>
  <si>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</si>
  <si>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</si>
  <si>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</si>
  <si>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</si>
  <si>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</si>
  <si>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</si>
  <si>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</si>
  <si>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</si>
  <si>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</si>
  <si>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</si>
  <si>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</si>
  <si>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</si>
  <si>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</si>
  <si>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</si>
  <si>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</si>
  <si>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</si>
  <si>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</si>
  <si>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</si>
  <si>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</si>
  <si>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</si>
  <si>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</si>
  <si>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</si>
  <si>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</si>
  <si>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</si>
  <si>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</si>
  <si>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</si>
  <si>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</si>
  <si>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</si>
  <si>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</si>
  <si>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</si>
  <si>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</si>
  <si>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</si>
  <si>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</si>
  <si>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</si>
  <si>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</si>
  <si>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</si>
  <si>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</si>
  <si>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</si>
  <si>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</si>
  <si>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</si>
  <si>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</si>
  <si>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</si>
  <si>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</si>
  <si>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</si>
  <si>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</si>
  <si>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</si>
  <si>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</si>
  <si>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</si>
  <si>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</si>
  <si>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</si>
  <si>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</si>
  <si>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</si>
  <si>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</si>
  <si>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</si>
  <si>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</si>
  <si>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</si>
  <si>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</si>
  <si>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</si>
  <si>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856</t>
    <phoneticPr fontId="2"/>
  </si>
  <si>
    <t>1287</t>
    <phoneticPr fontId="2"/>
  </si>
  <si>
    <t>238</t>
    <phoneticPr fontId="2"/>
  </si>
  <si>
    <t>0313</t>
    <phoneticPr fontId="2"/>
  </si>
  <si>
    <t>横須賀市武３－３１－１</t>
    <rPh sb="0" eb="4">
      <t>ヨコスカシ</t>
    </rPh>
    <rPh sb="4" eb="5">
      <t>タケ</t>
    </rPh>
    <phoneticPr fontId="2"/>
  </si>
  <si>
    <t>1255</t>
    <phoneticPr fontId="2"/>
  </si>
  <si>
    <t>福井</t>
    <rPh sb="0" eb="2">
      <t>フクイ</t>
    </rPh>
    <phoneticPr fontId="2"/>
  </si>
  <si>
    <t>優子</t>
    <rPh sb="0" eb="2">
      <t>ユウコ</t>
    </rPh>
    <phoneticPr fontId="2"/>
  </si>
  <si>
    <t>ふくい</t>
    <phoneticPr fontId="2"/>
  </si>
  <si>
    <t>ゆうこ</t>
    <phoneticPr fontId="2"/>
  </si>
  <si>
    <t>いがらし</t>
    <phoneticPr fontId="2"/>
  </si>
  <si>
    <t>えり</t>
    <phoneticPr fontId="2"/>
  </si>
  <si>
    <t>五十嵐</t>
    <rPh sb="0" eb="3">
      <t>イガラシ</t>
    </rPh>
    <phoneticPr fontId="2"/>
  </si>
  <si>
    <t>衣里</t>
    <rPh sb="0" eb="2">
      <t>エリ</t>
    </rPh>
    <phoneticPr fontId="2"/>
  </si>
  <si>
    <t>長島</t>
    <rPh sb="0" eb="2">
      <t>ナガシマ</t>
    </rPh>
    <phoneticPr fontId="2"/>
  </si>
  <si>
    <t>さつき</t>
    <phoneticPr fontId="2"/>
  </si>
  <si>
    <t>ながしま</t>
    <phoneticPr fontId="2"/>
  </si>
  <si>
    <t>金井</t>
    <rPh sb="0" eb="2">
      <t>カナイ</t>
    </rPh>
    <phoneticPr fontId="2"/>
  </si>
  <si>
    <t>莉美</t>
    <rPh sb="0" eb="1">
      <t>リ</t>
    </rPh>
    <rPh sb="1" eb="2">
      <t>ミ</t>
    </rPh>
    <phoneticPr fontId="2"/>
  </si>
  <si>
    <t>かない</t>
    <phoneticPr fontId="2"/>
  </si>
  <si>
    <t>りみ</t>
    <phoneticPr fontId="2"/>
  </si>
  <si>
    <t>ながしま</t>
    <phoneticPr fontId="2"/>
  </si>
  <si>
    <t>米田</t>
    <rPh sb="0" eb="2">
      <t>ヨネダ</t>
    </rPh>
    <phoneticPr fontId="2"/>
  </si>
  <si>
    <t>優奈</t>
    <rPh sb="0" eb="2">
      <t>ユウナ</t>
    </rPh>
    <phoneticPr fontId="2"/>
  </si>
  <si>
    <t>よねだ</t>
    <phoneticPr fontId="2"/>
  </si>
  <si>
    <t>ゆな</t>
    <phoneticPr fontId="2"/>
  </si>
  <si>
    <t>澤村</t>
    <rPh sb="0" eb="2">
      <t>サワムラ</t>
    </rPh>
    <phoneticPr fontId="2"/>
  </si>
  <si>
    <t>結衣</t>
    <rPh sb="0" eb="2">
      <t>ユイ</t>
    </rPh>
    <phoneticPr fontId="2"/>
  </si>
  <si>
    <t>さわむら</t>
    <phoneticPr fontId="2"/>
  </si>
  <si>
    <t>ゆい</t>
    <phoneticPr fontId="2"/>
  </si>
  <si>
    <t>青木</t>
    <rPh sb="0" eb="2">
      <t>アオキ</t>
    </rPh>
    <phoneticPr fontId="2"/>
  </si>
  <si>
    <t>美來</t>
    <rPh sb="0" eb="1">
      <t>ミ</t>
    </rPh>
    <rPh sb="1" eb="2">
      <t>ライ</t>
    </rPh>
    <phoneticPr fontId="2"/>
  </si>
  <si>
    <t>あおき</t>
    <phoneticPr fontId="2"/>
  </si>
  <si>
    <t>みら</t>
    <phoneticPr fontId="2"/>
  </si>
  <si>
    <t>大澤</t>
    <rPh sb="0" eb="2">
      <t>オオサワ</t>
    </rPh>
    <phoneticPr fontId="2"/>
  </si>
  <si>
    <t>愛子</t>
    <rPh sb="0" eb="2">
      <t>アイコ</t>
    </rPh>
    <phoneticPr fontId="2"/>
  </si>
  <si>
    <t>おおさわ</t>
    <phoneticPr fontId="2"/>
  </si>
  <si>
    <t>あいこ</t>
    <phoneticPr fontId="2"/>
  </si>
  <si>
    <t>牧内</t>
    <rPh sb="0" eb="2">
      <t>マキウチ</t>
    </rPh>
    <phoneticPr fontId="2"/>
  </si>
  <si>
    <t>円</t>
    <rPh sb="0" eb="1">
      <t>エン</t>
    </rPh>
    <phoneticPr fontId="2"/>
  </si>
  <si>
    <t>まきうち</t>
    <phoneticPr fontId="2"/>
  </si>
  <si>
    <t>まどか</t>
    <phoneticPr fontId="2"/>
  </si>
  <si>
    <t>佐藤　</t>
    <rPh sb="0" eb="2">
      <t>サトウ</t>
    </rPh>
    <phoneticPr fontId="2"/>
  </si>
  <si>
    <t>さとう</t>
    <phoneticPr fontId="2"/>
  </si>
  <si>
    <t>みき</t>
    <phoneticPr fontId="2"/>
  </si>
  <si>
    <t>齋藤</t>
    <rPh sb="0" eb="2">
      <t>サイトウ</t>
    </rPh>
    <phoneticPr fontId="2"/>
  </si>
  <si>
    <t>結菜</t>
    <rPh sb="0" eb="2">
      <t>ユイナ</t>
    </rPh>
    <phoneticPr fontId="2"/>
  </si>
  <si>
    <t>さいとう</t>
    <phoneticPr fontId="2"/>
  </si>
  <si>
    <t>ゆいな</t>
    <phoneticPr fontId="2"/>
  </si>
  <si>
    <t>濱田</t>
    <rPh sb="0" eb="2">
      <t>ハマダ</t>
    </rPh>
    <phoneticPr fontId="2"/>
  </si>
  <si>
    <t>莉愛</t>
    <rPh sb="0" eb="1">
      <t>リ</t>
    </rPh>
    <rPh sb="1" eb="2">
      <t>アイ</t>
    </rPh>
    <phoneticPr fontId="2"/>
  </si>
  <si>
    <t>はまだ</t>
    <phoneticPr fontId="2"/>
  </si>
  <si>
    <t>りな</t>
    <phoneticPr fontId="2"/>
  </si>
  <si>
    <t>今野</t>
    <rPh sb="0" eb="2">
      <t>コンノ</t>
    </rPh>
    <phoneticPr fontId="2"/>
  </si>
  <si>
    <t>絢音</t>
    <rPh sb="0" eb="2">
      <t>アヤネ</t>
    </rPh>
    <phoneticPr fontId="2"/>
  </si>
  <si>
    <t>こんの</t>
    <phoneticPr fontId="2"/>
  </si>
  <si>
    <t>あやね</t>
    <phoneticPr fontId="2"/>
  </si>
  <si>
    <t>海老野</t>
    <rPh sb="0" eb="3">
      <t>エビノ</t>
    </rPh>
    <phoneticPr fontId="2"/>
  </si>
  <si>
    <t>莉子</t>
    <rPh sb="0" eb="2">
      <t>リコ</t>
    </rPh>
    <phoneticPr fontId="2"/>
  </si>
  <si>
    <t>えびの</t>
    <phoneticPr fontId="2"/>
  </si>
  <si>
    <t>りこ</t>
    <phoneticPr fontId="2"/>
  </si>
  <si>
    <t>朱妃</t>
    <rPh sb="0" eb="1">
      <t>シュ</t>
    </rPh>
    <rPh sb="1" eb="2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</si>
</sst>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M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0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AE23" sqref="AE23:AI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4121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横須賀市立武山中学校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698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706</v>
      </c>
      <c r="G15" s="260"/>
      <c r="H15" s="260"/>
      <c r="I15" s="260"/>
      <c r="J15" s="260"/>
      <c r="K15" s="260" t="s">
        <v>707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/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704</v>
      </c>
      <c r="G16" s="240"/>
      <c r="H16" s="240"/>
      <c r="I16" s="240"/>
      <c r="J16" s="249"/>
      <c r="K16" s="240" t="s">
        <v>705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>
        <v>3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708</v>
      </c>
      <c r="G22" s="116"/>
      <c r="H22" s="116"/>
      <c r="I22" s="116"/>
      <c r="J22" s="116"/>
      <c r="K22" s="116"/>
      <c r="L22" s="116"/>
      <c r="M22" s="116"/>
      <c r="N22" s="116"/>
      <c r="O22" s="117"/>
      <c r="P22" s="113">
        <v>2</v>
      </c>
      <c r="Q22" s="113"/>
      <c r="R22" s="104">
        <v>153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730</v>
      </c>
      <c r="AA22" s="116"/>
      <c r="AB22" s="116"/>
      <c r="AC22" s="116"/>
      <c r="AD22" s="116"/>
      <c r="AE22" s="116" t="s">
        <v>731</v>
      </c>
      <c r="AF22" s="116"/>
      <c r="AG22" s="116"/>
      <c r="AH22" s="116"/>
      <c r="AI22" s="117"/>
      <c r="AJ22" s="113">
        <v>1</v>
      </c>
      <c r="AK22" s="113"/>
      <c r="AL22" s="104">
        <v>151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729</v>
      </c>
      <c r="AA23" s="109"/>
      <c r="AB23" s="109"/>
      <c r="AC23" s="109"/>
      <c r="AD23" s="109"/>
      <c r="AE23" s="109" t="s">
        <v>748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711</v>
      </c>
      <c r="G24" s="82"/>
      <c r="H24" s="82"/>
      <c r="I24" s="82"/>
      <c r="J24" s="82"/>
      <c r="K24" s="82" t="s">
        <v>712</v>
      </c>
      <c r="L24" s="82"/>
      <c r="M24" s="82"/>
      <c r="N24" s="82"/>
      <c r="O24" s="83"/>
      <c r="P24" s="72">
        <v>2</v>
      </c>
      <c r="Q24" s="72"/>
      <c r="R24" s="88">
        <v>158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734</v>
      </c>
      <c r="AA24" s="82"/>
      <c r="AB24" s="82"/>
      <c r="AC24" s="82"/>
      <c r="AD24" s="82"/>
      <c r="AE24" s="82" t="s">
        <v>735</v>
      </c>
      <c r="AF24" s="82"/>
      <c r="AG24" s="82"/>
      <c r="AH24" s="82"/>
      <c r="AI24" s="83"/>
      <c r="AJ24" s="72">
        <v>1</v>
      </c>
      <c r="AK24" s="72"/>
      <c r="AL24" s="88">
        <v>152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709</v>
      </c>
      <c r="G25" s="100"/>
      <c r="H25" s="100"/>
      <c r="I25" s="100"/>
      <c r="J25" s="100"/>
      <c r="K25" s="100" t="s">
        <v>710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732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715</v>
      </c>
      <c r="G26" s="82"/>
      <c r="H26" s="82"/>
      <c r="I26" s="82"/>
      <c r="J26" s="82"/>
      <c r="K26" s="82" t="s">
        <v>716</v>
      </c>
      <c r="L26" s="82"/>
      <c r="M26" s="82"/>
      <c r="N26" s="82"/>
      <c r="O26" s="83"/>
      <c r="P26" s="72">
        <v>2</v>
      </c>
      <c r="Q26" s="72"/>
      <c r="R26" s="88">
        <v>160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738</v>
      </c>
      <c r="AA26" s="82"/>
      <c r="AB26" s="82"/>
      <c r="AC26" s="82"/>
      <c r="AD26" s="82"/>
      <c r="AE26" s="82" t="s">
        <v>739</v>
      </c>
      <c r="AF26" s="82"/>
      <c r="AG26" s="82"/>
      <c r="AH26" s="82"/>
      <c r="AI26" s="83"/>
      <c r="AJ26" s="72">
        <v>1</v>
      </c>
      <c r="AK26" s="72"/>
      <c r="AL26" s="88">
        <v>164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713</v>
      </c>
      <c r="G27" s="100"/>
      <c r="H27" s="100"/>
      <c r="I27" s="100"/>
      <c r="J27" s="100"/>
      <c r="K27" s="100" t="s">
        <v>714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736</v>
      </c>
      <c r="AA27" s="100"/>
      <c r="AB27" s="100"/>
      <c r="AC27" s="100"/>
      <c r="AD27" s="100"/>
      <c r="AE27" s="100" t="s">
        <v>737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719</v>
      </c>
      <c r="G28" s="82"/>
      <c r="H28" s="82"/>
      <c r="I28" s="82"/>
      <c r="J28" s="82"/>
      <c r="K28" s="82" t="s">
        <v>720</v>
      </c>
      <c r="L28" s="82"/>
      <c r="M28" s="82"/>
      <c r="N28" s="82"/>
      <c r="O28" s="83"/>
      <c r="P28" s="72">
        <v>1</v>
      </c>
      <c r="Q28" s="72"/>
      <c r="R28" s="88">
        <v>164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742</v>
      </c>
      <c r="AA28" s="82"/>
      <c r="AB28" s="82"/>
      <c r="AC28" s="82"/>
      <c r="AD28" s="82"/>
      <c r="AE28" s="82" t="s">
        <v>743</v>
      </c>
      <c r="AF28" s="82"/>
      <c r="AG28" s="82"/>
      <c r="AH28" s="82"/>
      <c r="AI28" s="83"/>
      <c r="AJ28" s="72">
        <v>1</v>
      </c>
      <c r="AK28" s="72"/>
      <c r="AL28" s="88">
        <v>150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717</v>
      </c>
      <c r="G29" s="100"/>
      <c r="H29" s="100"/>
      <c r="I29" s="100"/>
      <c r="J29" s="100"/>
      <c r="K29" s="100" t="s">
        <v>718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740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723</v>
      </c>
      <c r="G30" s="82"/>
      <c r="H30" s="82"/>
      <c r="I30" s="82"/>
      <c r="J30" s="82"/>
      <c r="K30" s="82" t="s">
        <v>724</v>
      </c>
      <c r="L30" s="82"/>
      <c r="M30" s="82"/>
      <c r="N30" s="82"/>
      <c r="O30" s="83"/>
      <c r="P30" s="72">
        <v>2</v>
      </c>
      <c r="Q30" s="72"/>
      <c r="R30" s="88">
        <v>165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746</v>
      </c>
      <c r="AA30" s="82"/>
      <c r="AB30" s="82"/>
      <c r="AC30" s="82"/>
      <c r="AD30" s="82"/>
      <c r="AE30" s="82" t="s">
        <v>747</v>
      </c>
      <c r="AF30" s="82"/>
      <c r="AG30" s="82"/>
      <c r="AH30" s="82"/>
      <c r="AI30" s="83"/>
      <c r="AJ30" s="72">
        <v>1</v>
      </c>
      <c r="AK30" s="72"/>
      <c r="AL30" s="88">
        <v>154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721</v>
      </c>
      <c r="G31" s="100"/>
      <c r="H31" s="100"/>
      <c r="I31" s="100"/>
      <c r="J31" s="100"/>
      <c r="K31" s="100" t="s">
        <v>722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744</v>
      </c>
      <c r="AA31" s="100"/>
      <c r="AB31" s="100"/>
      <c r="AC31" s="100"/>
      <c r="AD31" s="100"/>
      <c r="AE31" s="100" t="s">
        <v>745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727</v>
      </c>
      <c r="G32" s="82"/>
      <c r="H32" s="82"/>
      <c r="I32" s="82"/>
      <c r="J32" s="82"/>
      <c r="K32" s="82" t="s">
        <v>728</v>
      </c>
      <c r="L32" s="82"/>
      <c r="M32" s="82"/>
      <c r="N32" s="82"/>
      <c r="O32" s="83"/>
      <c r="P32" s="72">
        <v>2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725</v>
      </c>
      <c r="G33" s="75"/>
      <c r="H33" s="75"/>
      <c r="I33" s="75"/>
      <c r="J33" s="75"/>
      <c r="K33" s="75" t="s">
        <v>726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4121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横須賀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横須賀市立武山中学校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ふくい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福井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かない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金井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ながしま</v>
      </c>
      <c r="F15" s="313"/>
      <c r="G15" s="313"/>
      <c r="H15" s="313"/>
      <c r="I15" s="313"/>
      <c r="J15" s="313" t="str">
        <f>IF(入力!K22="","",入力!K22)</f>
        <v/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さとう</v>
      </c>
      <c r="Z15" s="313"/>
      <c r="AA15" s="313"/>
      <c r="AB15" s="313"/>
      <c r="AC15" s="313"/>
      <c r="AD15" s="313" t="str">
        <f>IF(入力!AE22="","",入力!AE22)</f>
        <v>みき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151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長島</v>
      </c>
      <c r="F16" s="327"/>
      <c r="G16" s="327"/>
      <c r="H16" s="327"/>
      <c r="I16" s="327"/>
      <c r="J16" s="327" t="str">
        <f>IF(入力!K23="","",入力!K23)</f>
        <v>さつき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佐藤　</v>
      </c>
      <c r="Z16" s="327"/>
      <c r="AA16" s="327"/>
      <c r="AB16" s="327"/>
      <c r="AC16" s="327"/>
      <c r="AD16" s="327" t="str">
        <f>IF(入力!AE23="","",入力!AE23)</f>
        <v>朱妃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よねだ</v>
      </c>
      <c r="F17" s="308"/>
      <c r="G17" s="308"/>
      <c r="H17" s="308"/>
      <c r="I17" s="308"/>
      <c r="J17" s="308" t="str">
        <f>IF(入力!K24="","",入力!K24)</f>
        <v>ゆな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さいとう</v>
      </c>
      <c r="Z17" s="308"/>
      <c r="AA17" s="308"/>
      <c r="AB17" s="308"/>
      <c r="AC17" s="308"/>
      <c r="AD17" s="308" t="str">
        <f>IF(入力!AE24="","",入力!AE24)</f>
        <v>ゆいな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152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米田</v>
      </c>
      <c r="F18" s="301"/>
      <c r="G18" s="301"/>
      <c r="H18" s="301"/>
      <c r="I18" s="301"/>
      <c r="J18" s="301" t="str">
        <f>IF(入力!K25="","",入力!K25)</f>
        <v>優奈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齋藤</v>
      </c>
      <c r="Z18" s="301"/>
      <c r="AA18" s="301"/>
      <c r="AB18" s="301"/>
      <c r="AC18" s="301"/>
      <c r="AD18" s="301" t="str">
        <f>IF(入力!AE25="","",入力!AE25)</f>
        <v>結菜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さわむら</v>
      </c>
      <c r="F19" s="308"/>
      <c r="G19" s="308"/>
      <c r="H19" s="308"/>
      <c r="I19" s="308"/>
      <c r="J19" s="308" t="str">
        <f>IF(入力!K26="","",入力!K26)</f>
        <v>ゆい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はまだ</v>
      </c>
      <c r="Z19" s="308"/>
      <c r="AA19" s="308"/>
      <c r="AB19" s="308"/>
      <c r="AC19" s="308"/>
      <c r="AD19" s="308" t="str">
        <f>IF(入力!AE26="","",入力!AE26)</f>
        <v>りな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164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澤村</v>
      </c>
      <c r="F20" s="301"/>
      <c r="G20" s="301"/>
      <c r="H20" s="301"/>
      <c r="I20" s="301"/>
      <c r="J20" s="301" t="str">
        <f>IF(入力!K27="","",入力!K27)</f>
        <v>結衣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濱田</v>
      </c>
      <c r="Z20" s="301"/>
      <c r="AA20" s="301"/>
      <c r="AB20" s="301"/>
      <c r="AC20" s="301"/>
      <c r="AD20" s="301" t="str">
        <f>IF(入力!AE27="","",入力!AE27)</f>
        <v>莉愛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あおき</v>
      </c>
      <c r="F21" s="308"/>
      <c r="G21" s="308"/>
      <c r="H21" s="308"/>
      <c r="I21" s="308"/>
      <c r="J21" s="308" t="str">
        <f>IF(入力!K28="","",入力!K28)</f>
        <v>みら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164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こんの</v>
      </c>
      <c r="Z21" s="308"/>
      <c r="AA21" s="308"/>
      <c r="AB21" s="308"/>
      <c r="AC21" s="308"/>
      <c r="AD21" s="308" t="str">
        <f>IF(入力!AE28="","",入力!AE28)</f>
        <v>あやね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150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青木</v>
      </c>
      <c r="F22" s="301"/>
      <c r="G22" s="301"/>
      <c r="H22" s="301"/>
      <c r="I22" s="301"/>
      <c r="J22" s="301" t="str">
        <f>IF(入力!K29="","",入力!K29)</f>
        <v>美來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今野</v>
      </c>
      <c r="Z22" s="301"/>
      <c r="AA22" s="301"/>
      <c r="AB22" s="301"/>
      <c r="AC22" s="301"/>
      <c r="AD22" s="301" t="str">
        <f>IF(入力!AE29="","",入力!AE29)</f>
        <v>絢音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おおさわ</v>
      </c>
      <c r="F23" s="308"/>
      <c r="G23" s="308"/>
      <c r="H23" s="308"/>
      <c r="I23" s="308"/>
      <c r="J23" s="308" t="str">
        <f>IF(入力!K30="","",入力!K30)</f>
        <v>あいこ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えびの</v>
      </c>
      <c r="Z23" s="308"/>
      <c r="AA23" s="308"/>
      <c r="AB23" s="308"/>
      <c r="AC23" s="308"/>
      <c r="AD23" s="308" t="str">
        <f>IF(入力!AE30="","",入力!AE30)</f>
        <v>りこ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154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大澤</v>
      </c>
      <c r="F24" s="301"/>
      <c r="G24" s="301"/>
      <c r="H24" s="301"/>
      <c r="I24" s="301"/>
      <c r="J24" s="301" t="str">
        <f>IF(入力!K31="","",入力!K31)</f>
        <v>愛子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海老野</v>
      </c>
      <c r="Z24" s="301"/>
      <c r="AA24" s="301"/>
      <c r="AB24" s="301"/>
      <c r="AC24" s="301"/>
      <c r="AD24" s="301" t="str">
        <f>IF(入力!AE31="","",入力!AE31)</f>
        <v>莉子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まきうち</v>
      </c>
      <c r="F25" s="308"/>
      <c r="G25" s="308"/>
      <c r="H25" s="308"/>
      <c r="I25" s="308"/>
      <c r="J25" s="308" t="str">
        <f>IF(入力!K32="","",入力!K32)</f>
        <v>まどか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牧内</v>
      </c>
      <c r="F26" s="340"/>
      <c r="G26" s="340"/>
      <c r="H26" s="340"/>
      <c r="I26" s="340"/>
      <c r="J26" s="340" t="str">
        <f>IF(入力!K33="","",入力!K33)</f>
        <v>円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4121</v>
      </c>
      <c r="B7" s="31" t="str">
        <f t="shared" ref="B7:C7" si="0">IF($A$8="","",IF($A$9="",B8,B8&amp;"・"&amp;B9))</f>
        <v>横須賀市立武山中学校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0313</v>
      </c>
      <c r="H7" s="31">
        <f t="shared" si="1"/>
        <v>0</v>
      </c>
      <c r="I7" s="31" t="str">
        <f t="shared" si="1"/>
        <v>横須賀市武３－３１－１</v>
      </c>
      <c r="J7" s="31">
        <f t="shared" si="1"/>
        <v>0</v>
      </c>
      <c r="K7" s="31" t="str">
        <f t="shared" si="1"/>
        <v>046</v>
      </c>
      <c r="L7" s="31" t="str">
        <f t="shared" si="1"/>
        <v>856</v>
      </c>
      <c r="M7" s="31" t="str">
        <f t="shared" si="1"/>
        <v>1287</v>
      </c>
      <c r="N7" s="31" t="str">
        <f t="shared" si="1"/>
        <v>046</v>
      </c>
      <c r="O7" s="31" t="str">
        <f t="shared" si="1"/>
        <v>856</v>
      </c>
      <c r="P7" s="31" t="str">
        <f t="shared" si="1"/>
        <v>1255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4121</v>
      </c>
      <c r="B8" s="32" t="str">
        <f>IF(入力!$F$3="","",入力!$F$3)</f>
        <v>横須賀市立武山中学校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0313</v>
      </c>
      <c r="H8" s="32"/>
      <c r="I8" s="32" t="str">
        <f>IF(入力!$L$5="","",入力!$L$5)</f>
        <v>横須賀市武３－３１－１</v>
      </c>
      <c r="J8" s="32"/>
      <c r="K8" s="42" t="str">
        <f>IF(入力!$AB$4="","",入力!$AB$4)</f>
        <v>046</v>
      </c>
      <c r="L8" s="42" t="str">
        <f>IF(入力!$AG$4="","",入力!$AG$4)</f>
        <v>856</v>
      </c>
      <c r="M8" s="42" t="str">
        <f>IF(入力!$AL$4="","",入力!$AL$4)</f>
        <v>1287</v>
      </c>
      <c r="N8" s="42" t="str">
        <f>IF(入力!$AB$6="","",入力!$AB$6)</f>
        <v>046</v>
      </c>
      <c r="O8" s="42" t="str">
        <f>IF(入力!$AG$6="","",入力!$AG$6)</f>
        <v>856</v>
      </c>
      <c r="P8" s="42" t="str">
        <f>IF(入力!$AL$6="","",入力!$AL$6)</f>
        <v>1255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福井</v>
      </c>
      <c r="D16" s="32" t="str">
        <f>IF(入力!$K$13="","",入力!$K$13)</f>
        <v>優子</v>
      </c>
      <c r="E16" s="32" t="str">
        <f>IF(入力!$F$12="","",入力!$F$12)</f>
        <v>ふくい</v>
      </c>
      <c r="F16" s="32" t="str">
        <f>IF(入力!$K$12="","",入力!$K$12)</f>
        <v>ゆうこ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五十嵐</v>
      </c>
      <c r="D17" s="32" t="str">
        <f>IF(入力!$AE$13="","",入力!$AE$13)</f>
        <v>衣里</v>
      </c>
      <c r="E17" s="32" t="str">
        <f>IF(入力!$Z$12="","",入力!$Z$12)</f>
        <v>いがらし</v>
      </c>
      <c r="F17" s="32" t="str">
        <f>IF(入力!$AE$12="","",入力!$AE$12)</f>
        <v>えり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金井</v>
      </c>
      <c r="D20" s="32" t="str">
        <f>IF(入力!$K$16="","",入力!$K$16)</f>
        <v>莉美</v>
      </c>
      <c r="E20" s="32" t="str">
        <f>IF(入力!$F$15="","",入力!$F$15)</f>
        <v>かない</v>
      </c>
      <c r="F20" s="32" t="str">
        <f>IF(入力!$K$15="","",入力!$K$15)</f>
        <v>りみ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長島</v>
      </c>
      <c r="D24" s="32" t="str">
        <f>IF(入力!$AE$16="","",入力!$AE$16)</f>
        <v>さつき</v>
      </c>
      <c r="E24" s="32" t="str">
        <f>IF(入力!$Z$15="","",入力!$Z$15)</f>
        <v>ながしま</v>
      </c>
      <c r="F24" s="32" t="str">
        <f>IF(入力!$AE$15="","",入力!$AE$15)</f>
        <v/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長島</v>
      </c>
      <c r="D53" s="32" t="str">
        <f>IF(OR(L53&lt;&gt;"○",入力!K23=""),"",入力!K23)</f>
        <v>さつき</v>
      </c>
      <c r="E53" s="32" t="str">
        <f>IF(OR(L53&lt;&gt;"○",入力!F22=""),"",入力!F22)</f>
        <v>ながしま</v>
      </c>
      <c r="F53" s="32" t="str">
        <f>IF(OR(L53&lt;&gt;"○",入力!K22=""),"",入力!K22)</f>
        <v/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米田</v>
      </c>
      <c r="D54" s="32" t="str">
        <f>IF(OR(L54&lt;&gt;"○",入力!K25=""),"",入力!K25)</f>
        <v>優奈</v>
      </c>
      <c r="E54" s="32" t="str">
        <f>IF(OR(L54&lt;&gt;"○",入力!F24=""),"",入力!F24)</f>
        <v>よねだ</v>
      </c>
      <c r="F54" s="32" t="str">
        <f>IF(OR(L54&lt;&gt;"○",入力!K24=""),"",入力!K24)</f>
        <v>ゆな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澤村</v>
      </c>
      <c r="D55" s="32" t="str">
        <f>IF(OR(L55&lt;&gt;"○",入力!K27=""),"",入力!K27)</f>
        <v>結衣</v>
      </c>
      <c r="E55" s="32" t="str">
        <f>IF(OR(L55&lt;&gt;"○",入力!F26=""),"",入力!F26)</f>
        <v>さわむら</v>
      </c>
      <c r="F55" s="32" t="str">
        <f>IF(OR(L55&lt;&gt;"○",入力!K26=""),"",入力!K26)</f>
        <v>ゆい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青木</v>
      </c>
      <c r="D56" s="32" t="str">
        <f>IF(OR(L56&lt;&gt;"○",入力!K29=""),"",入力!K29)</f>
        <v>美來</v>
      </c>
      <c r="E56" s="32" t="str">
        <f>IF(OR(L56&lt;&gt;"○",入力!F28=""),"",入力!F28)</f>
        <v>あおき</v>
      </c>
      <c r="F56" s="32" t="str">
        <f>IF(OR(L56&lt;&gt;"○",入力!K28=""),"",入力!K28)</f>
        <v>みら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大澤</v>
      </c>
      <c r="D57" s="32" t="str">
        <f>IF(OR(L57&lt;&gt;"○",入力!K31=""),"",入力!K31)</f>
        <v>愛子</v>
      </c>
      <c r="E57" s="32" t="str">
        <f>IF(OR(L57&lt;&gt;"○",入力!F30=""),"",入力!F30)</f>
        <v>おおさわ</v>
      </c>
      <c r="F57" s="32" t="str">
        <f>IF(OR(L57&lt;&gt;"○",入力!K30=""),"",入力!K30)</f>
        <v>あいこ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牧内</v>
      </c>
      <c r="D58" s="32" t="str">
        <f>IF(OR(L58&lt;&gt;"○",入力!K33=""),"",入力!K33)</f>
        <v>円</v>
      </c>
      <c r="E58" s="32" t="str">
        <f>IF(OR(L58&lt;&gt;"○",入力!F32=""),"",入力!F32)</f>
        <v>まきうち</v>
      </c>
      <c r="F58" s="32" t="str">
        <f>IF(OR(L58&lt;&gt;"○",入力!K32=""),"",入力!K32)</f>
        <v>まどか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　</v>
      </c>
      <c r="D59" s="32" t="str">
        <f>IF(OR(L59&lt;&gt;"○",入力!AE23=""),"",入力!AE23)</f>
        <v>朱妃</v>
      </c>
      <c r="E59" s="32" t="str">
        <f>IF(OR(L59&lt;&gt;"○",入力!Z22=""),"",入力!Z22)</f>
        <v>さとう</v>
      </c>
      <c r="F59" s="32" t="str">
        <f>IF(OR(L59&lt;&gt;"○",入力!AE22=""),"",入力!AE22)</f>
        <v>みき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齋藤</v>
      </c>
      <c r="D60" s="32" t="str">
        <f>IF(OR(L60&lt;&gt;"○",入力!AE25=""),"",入力!AE25)</f>
        <v>結菜</v>
      </c>
      <c r="E60" s="32" t="str">
        <f>IF(OR(L60&lt;&gt;"○",入力!Z24=""),"",入力!Z24)</f>
        <v>さいとう</v>
      </c>
      <c r="F60" s="32" t="str">
        <f>IF(OR(L60&lt;&gt;"○",入力!AE24=""),"",入力!AE24)</f>
        <v>ゆいな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濱田</v>
      </c>
      <c r="D61" s="32" t="str">
        <f>IF(OR(L61&lt;&gt;"○",入力!AE27=""),"",入力!AE27)</f>
        <v>莉愛</v>
      </c>
      <c r="E61" s="32" t="str">
        <f>IF(OR(L61&lt;&gt;"○",入力!Z26=""),"",入力!Z26)</f>
        <v>はまだ</v>
      </c>
      <c r="F61" s="32" t="str">
        <f>IF(OR(L61&lt;&gt;"○",入力!AE26=""),"",入力!AE26)</f>
        <v>りな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今野</v>
      </c>
      <c r="D62" s="32" t="str">
        <f>IF(OR(L62&lt;&gt;"○",入力!AE29=""),"",入力!AE29)</f>
        <v>絢音</v>
      </c>
      <c r="E62" s="32" t="str">
        <f>IF(OR(L62&lt;&gt;"○",入力!Z28=""),"",入力!Z28)</f>
        <v>こんの</v>
      </c>
      <c r="F62" s="32" t="str">
        <f>IF(OR(L62&lt;&gt;"○",入力!AE28=""),"",入力!AE28)</f>
        <v>あやね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海老野</v>
      </c>
      <c r="D63" s="32" t="str">
        <f>IF(OR(L63&lt;&gt;"○",入力!AE31=""),"",入力!AE31)</f>
        <v>莉子</v>
      </c>
      <c r="E63" s="32" t="str">
        <f>IF(OR(L63&lt;&gt;"○",入力!Z30=""),"",入力!Z30)</f>
        <v>えびの</v>
      </c>
      <c r="F63" s="32" t="str">
        <f>IF(OR(L63&lt;&gt;"○",入力!AE30=""),"",入力!AE30)</f>
        <v>りこ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2019-11-11T09:13:57Z</dcterms:modified>
</cp:coreProperties>
</file>