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66236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<sst xmlns="http://schemas.openxmlformats.org/spreadsheetml/2006/main" count="1472" uniqueCount="753">
  <si>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</si>
  <si>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</si>
  <si>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</si>
  <si>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</si>
  <si>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</si>
  <si>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</si>
  <si>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</si>
  <si>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</si>
  <si>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</si>
  <si>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</si>
  <si>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</si>
  <si>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</si>
  <si>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</si>
  <si>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</si>
  <si>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</si>
  <si>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</si>
  <si>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</si>
  <si>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</si>
  <si>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</si>
  <si>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</si>
  <si>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</si>
  <si>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</si>
  <si>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</si>
  <si>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</si>
  <si>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</si>
  <si>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</si>
  <si>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</si>
  <si>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</si>
  <si>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</si>
  <si>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</si>
  <si>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</si>
  <si>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</si>
  <si>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</si>
  <si>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</si>
  <si>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</si>
  <si>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</si>
  <si>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</si>
  <si>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</si>
  <si>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</si>
  <si>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</si>
  <si>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</si>
  <si>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</si>
  <si>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</si>
  <si>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</si>
  <si>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</si>
  <si>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</si>
  <si>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</si>
  <si>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</si>
  <si>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</si>
  <si>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</si>
  <si>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</si>
  <si>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</si>
  <si>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</si>
  <si>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</si>
  <si>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</si>
  <si>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</si>
  <si>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</si>
  <si>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</si>
  <si>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</si>
  <si>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</si>
  <si>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</si>
  <si>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</si>
  <si>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</si>
  <si>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</si>
  <si>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</si>
  <si>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</si>
  <si>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</si>
  <si>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</si>
  <si>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</si>
  <si>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</si>
  <si>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</si>
  <si>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</si>
  <si>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</si>
  <si>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</si>
  <si>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</si>
  <si>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</si>
  <si>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</si>
  <si>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</si>
  <si>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</si>
  <si>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</si>
  <si>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</si>
  <si>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</si>
  <si>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</si>
  <si>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</si>
  <si>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</si>
  <si>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</si>
  <si>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</si>
  <si>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</si>
  <si>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</si>
  <si>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</si>
  <si>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</si>
  <si>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</si>
  <si>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</si>
  <si>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</si>
  <si>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</si>
  <si>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</si>
  <si>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</si>
  <si>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</si>
  <si>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</si>
  <si>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</si>
  <si>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</si>
  <si>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</si>
  <si>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</si>
  <si>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</si>
  <si>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</si>
  <si>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</si>
  <si>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</si>
  <si>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</si>
  <si>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</si>
  <si>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</si>
  <si>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</si>
  <si>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</si>
  <si>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</si>
  <si>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</si>
  <si>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</si>
  <si>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</si>
  <si>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</si>
  <si>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</si>
  <si>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</si>
  <si>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</si>
  <si>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</si>
  <si>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</si>
  <si>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</si>
  <si>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</si>
  <si>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</si>
  <si>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</si>
  <si>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</si>
  <si>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</si>
  <si>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</si>
  <si>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</si>
  <si>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</si>
  <si>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</si>
  <si>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</si>
  <si>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</si>
  <si>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</si>
  <si>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</si>
  <si>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</si>
  <si>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</si>
  <si>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</si>
  <si>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</si>
  <si>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</si>
  <si>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</si>
  <si>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</si>
  <si>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</si>
  <si>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</si>
  <si>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</si>
  <si>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</si>
  <si>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</si>
  <si>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</si>
  <si>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</si>
  <si>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</si>
  <si>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</si>
  <si>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</si>
  <si>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</si>
  <si>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</si>
  <si>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</si>
  <si>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</si>
  <si>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</si>
  <si>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</si>
  <si>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</si>
  <si>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</si>
  <si>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</si>
  <si>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</si>
  <si>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</si>
  <si>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</si>
  <si>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</si>
  <si>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</si>
  <si>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</si>
  <si>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</si>
  <si>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</si>
  <si>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</si>
  <si>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</si>
  <si>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</si>
  <si>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</si>
  <si>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</si>
  <si>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</si>
  <si>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</si>
  <si>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</si>
  <si>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</si>
  <si>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</si>
  <si>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</si>
  <si>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</si>
  <si>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</si>
  <si>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</si>
  <si>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</si>
  <si>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</si>
  <si>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</si>
  <si>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</si>
  <si>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</si>
  <si>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</si>
  <si>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</si>
  <si>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</si>
  <si>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</si>
  <si>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</si>
  <si>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</si>
  <si>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</si>
  <si>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</si>
  <si>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</si>
  <si>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</si>
  <si>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</si>
  <si>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</si>
  <si>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</si>
  <si>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</si>
  <si>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</si>
  <si>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</si>
  <si>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</si>
  <si>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</si>
  <si>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</si>
  <si>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</si>
  <si>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</si>
  <si>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</si>
  <si>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</si>
  <si>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</si>
  <si>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</si>
  <si>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</si>
  <si>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</si>
  <si>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</si>
  <si>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</si>
  <si>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</si>
  <si>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</si>
  <si>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</si>
  <si>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</si>
  <si>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</si>
  <si>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</si>
  <si>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</si>
  <si>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</si>
  <si>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</si>
  <si>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</si>
  <si>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</si>
  <si>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</si>
  <si>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</si>
  <si>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</si>
  <si>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</si>
  <si>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</si>
  <si>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</si>
  <si>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</si>
  <si>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</si>
  <si>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</si>
  <si>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</si>
  <si>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</si>
  <si>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</si>
  <si>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</si>
  <si>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</si>
  <si>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</si>
  <si>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</si>
  <si>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</si>
  <si>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</si>
  <si>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</si>
  <si>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</si>
  <si>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</si>
  <si>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</si>
  <si>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</si>
  <si>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</si>
  <si>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</si>
  <si>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</si>
  <si>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</si>
  <si>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</si>
  <si>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</si>
  <si>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</si>
  <si>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</si>
  <si>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</si>
  <si>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</si>
  <si>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</si>
  <si>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</si>
  <si>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</si>
  <si>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</si>
  <si>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</si>
  <si>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</si>
  <si>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</si>
  <si>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</si>
  <si>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</si>
  <si>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</si>
  <si>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</si>
  <si>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</si>
  <si>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</si>
  <si>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</si>
  <si>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</si>
  <si>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</si>
  <si>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</si>
  <si>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</si>
  <si>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</si>
  <si>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</si>
  <si>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</si>
  <si>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</si>
  <si>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</si>
  <si>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</si>
  <si>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</si>
  <si>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</si>
  <si>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</si>
  <si>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</si>
  <si>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</si>
  <si>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</si>
  <si>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</si>
  <si>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</si>
  <si>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</si>
  <si>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</si>
  <si>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</si>
  <si>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</si>
  <si>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</si>
  <si>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</si>
  <si>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</si>
  <si>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</si>
  <si>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</si>
  <si>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</si>
  <si>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</si>
  <si>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</si>
  <si>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</si>
  <si>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</si>
  <si>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</si>
  <si>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</si>
  <si>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</si>
  <si>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</si>
  <si>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</si>
  <si>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</si>
  <si>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</si>
  <si>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</si>
  <si>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</si>
  <si>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</si>
  <si>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</si>
  <si>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</si>
  <si>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</si>
  <si>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</si>
  <si>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</si>
  <si>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</si>
  <si>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</si>
  <si>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</si>
  <si>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</si>
  <si>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</si>
  <si>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</si>
  <si>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</si>
  <si>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</si>
  <si>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</si>
  <si>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</si>
  <si>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</si>
  <si>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</si>
  <si>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</si>
  <si>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</si>
  <si>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</si>
  <si>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</si>
  <si>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</si>
  <si>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</si>
  <si>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</si>
  <si>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</si>
  <si>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</si>
  <si>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</si>
  <si>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</si>
  <si>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</si>
  <si>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</si>
  <si>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</si>
  <si>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</si>
  <si>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</si>
  <si>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</si>
  <si>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</si>
  <si>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</si>
  <si>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</si>
  <si>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</si>
  <si>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</si>
  <si>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</si>
  <si>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</si>
  <si>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</si>
  <si>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</si>
  <si>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</si>
  <si>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</si>
  <si>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</si>
  <si>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</si>
  <si>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</si>
  <si>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</si>
  <si>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</si>
  <si>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</si>
  <si>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</si>
  <si>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</si>
  <si>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</si>
  <si>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</si>
  <si>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</si>
  <si>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</si>
  <si>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</si>
  <si>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</si>
  <si>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</si>
  <si>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</si>
  <si>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</si>
  <si>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</si>
  <si>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</si>
  <si>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</si>
  <si>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</si>
  <si>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</si>
  <si>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</si>
  <si>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</si>
  <si>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</si>
  <si>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</si>
  <si>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</si>
  <si>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</si>
  <si>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</si>
  <si>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</si>
  <si>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</si>
  <si>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</si>
  <si>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</si>
  <si>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</si>
  <si>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</si>
  <si>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</si>
  <si>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</si>
  <si>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</si>
  <si>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</si>
  <si>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</si>
  <si>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</si>
  <si>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</si>
  <si>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</si>
  <si>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</si>
  <si>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</si>
  <si>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</si>
  <si>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</si>
  <si>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</si>
  <si>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</si>
  <si>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</si>
  <si>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</si>
  <si>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</si>
  <si>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</si>
  <si>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</si>
  <si>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</si>
  <si>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</si>
  <si>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</si>
  <si>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</si>
  <si>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</si>
  <si>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</si>
  <si>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</si>
  <si>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</si>
  <si>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</si>
  <si>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</si>
  <si>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</si>
  <si>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</si>
  <si>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</si>
  <si>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</si>
  <si>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</si>
  <si>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</si>
  <si>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</si>
  <si>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</si>
  <si>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</si>
  <si>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</si>
  <si>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</si>
  <si>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</si>
  <si>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</si>
  <si>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</si>
  <si>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</si>
  <si>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</si>
  <si>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</si>
  <si>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</si>
  <si>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</si>
  <si>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</si>
  <si>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</si>
  <si>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</si>
  <si>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</si>
  <si>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</si>
  <si>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</si>
  <si>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</si>
  <si>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</si>
  <si>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</si>
  <si>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</si>
  <si>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</si>
  <si>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</si>
  <si>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</si>
  <si>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</si>
  <si>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</si>
  <si>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</si>
  <si>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</si>
  <si>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</si>
  <si>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</si>
  <si>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</si>
  <si>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</si>
  <si>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</si>
  <si>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</si>
  <si>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</si>
  <si>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</si>
  <si>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</si>
  <si>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</si>
  <si>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</si>
  <si>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</si>
  <si>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</si>
  <si>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</si>
  <si>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</si>
  <si>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</si>
  <si>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</si>
  <si>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</si>
  <si>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</si>
  <si>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</si>
  <si>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</si>
  <si>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</si>
  <si>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</si>
  <si>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</si>
  <si>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</si>
  <si>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</si>
  <si>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</si>
  <si>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</si>
  <si>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</si>
  <si>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</si>
  <si>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</si>
  <si>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</si>
  <si>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</si>
  <si>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</si>
  <si>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</si>
  <si>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</si>
  <si>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</si>
  <si>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</si>
  <si>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</si>
  <si>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</si>
  <si>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</si>
  <si>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</si>
  <si>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</si>
  <si>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</si>
  <si>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</si>
  <si>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</si>
  <si>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</si>
  <si>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</si>
  <si>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</si>
  <si>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</si>
  <si>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</si>
  <si>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</si>
  <si>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</si>
  <si>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</si>
  <si>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</si>
  <si>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</si>
  <si>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</si>
  <si>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</si>
  <si>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</si>
  <si>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</si>
  <si>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</si>
  <si>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</si>
  <si>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</si>
  <si>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</si>
  <si>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</si>
  <si>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</si>
  <si>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</si>
  <si>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</si>
  <si>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</si>
  <si>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</si>
  <si>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</si>
  <si>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</si>
  <si>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</si>
  <si>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</si>
  <si>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</si>
  <si>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</si>
  <si>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</si>
  <si>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</si>
  <si>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</si>
  <si>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</si>
  <si>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</si>
  <si>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</si>
  <si>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</si>
  <si>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</si>
  <si>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</si>
  <si>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</si>
  <si>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</si>
  <si>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</si>
  <si>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</si>
  <si>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</si>
  <si>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</si>
  <si>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</si>
  <si>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</si>
  <si>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</si>
  <si>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</si>
  <si>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</si>
  <si>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</si>
  <si>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</si>
  <si>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</si>
  <si>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</si>
  <si>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</si>
  <si>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</si>
  <si>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</si>
  <si>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</si>
  <si>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</si>
  <si>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</si>
  <si>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</si>
  <si>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</si>
  <si>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</si>
  <si>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</si>
  <si>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</si>
  <si>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</si>
  <si>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</si>
  <si>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</si>
  <si>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</si>
  <si>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</si>
  <si>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</si>
  <si>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</si>
  <si>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</si>
  <si>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</si>
  <si>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</si>
  <si>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</si>
  <si>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</si>
  <si>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</si>
  <si>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</si>
  <si>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</si>
  <si>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</si>
  <si>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</si>
  <si>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</si>
  <si>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</si>
  <si>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</si>
  <si>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</si>
  <si>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</si>
  <si>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</si>
  <si>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</si>
  <si>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</si>
  <si>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</si>
  <si>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</si>
  <si>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</si>
  <si>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</si>
  <si>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</si>
  <si>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</si>
  <si>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</si>
  <si>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</si>
  <si>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</si>
  <si>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</si>
  <si>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</si>
  <si>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</si>
  <si>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</si>
  <si>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</si>
  <si>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</si>
  <si>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</si>
  <si>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</si>
  <si>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</si>
  <si>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</si>
  <si>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</si>
  <si>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</si>
  <si>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</si>
  <si>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</si>
  <si>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</si>
  <si>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</si>
  <si>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</si>
  <si>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</si>
  <si>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</si>
  <si>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</si>
  <si>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</si>
  <si>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</si>
  <si>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</si>
  <si>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</si>
  <si>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</si>
  <si>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</si>
  <si>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</si>
  <si>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</si>
  <si>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</si>
  <si>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</si>
  <si>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</si>
  <si>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</si>
  <si>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</si>
  <si>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</si>
  <si>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</si>
  <si>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</si>
  <si>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</si>
  <si>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</si>
  <si>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</si>
  <si>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</si>
  <si>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</si>
  <si>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</si>
  <si>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</si>
  <si>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</si>
  <si>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</si>
  <si>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</si>
  <si>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</si>
  <si>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</si>
  <si>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</si>
  <si>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</si>
  <si>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</si>
  <si>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</si>
  <si>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</si>
  <si>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</si>
  <si>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</si>
  <si>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</si>
  <si>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</si>
  <si>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</si>
  <si>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</si>
  <si>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</si>
  <si>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</si>
  <si>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</si>
  <si>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</si>
  <si>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</si>
  <si>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</si>
  <si>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</si>
  <si>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</si>
  <si>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</si>
  <si>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</si>
  <si>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</si>
  <si>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</si>
  <si>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</si>
  <si>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</si>
  <si>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</si>
  <si>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</si>
  <si>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</si>
  <si>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</si>
  <si>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</si>
  <si>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</si>
  <si>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</si>
  <si>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</si>
  <si>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</si>
  <si>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848</t>
    <phoneticPr fontId="2"/>
  </si>
  <si>
    <t>239</t>
    <phoneticPr fontId="2"/>
  </si>
  <si>
    <t>0841</t>
    <phoneticPr fontId="2"/>
  </si>
  <si>
    <t>横須賀市長沢１丁目30番17号</t>
    <rPh sb="0" eb="4">
      <t>ヨコスカシ</t>
    </rPh>
    <rPh sb="4" eb="6">
      <t>ナガサワ</t>
    </rPh>
    <rPh sb="7" eb="9">
      <t>チョウメ</t>
    </rPh>
    <rPh sb="11" eb="12">
      <t>バン</t>
    </rPh>
    <rPh sb="14" eb="15">
      <t>ゴウ</t>
    </rPh>
    <phoneticPr fontId="2"/>
  </si>
  <si>
    <t>0104</t>
    <phoneticPr fontId="2"/>
  </si>
  <si>
    <t>0146</t>
    <phoneticPr fontId="2"/>
  </si>
  <si>
    <t>加藤</t>
    <rPh sb="0" eb="2">
      <t>カトウ</t>
    </rPh>
    <phoneticPr fontId="2"/>
  </si>
  <si>
    <t>万里絵</t>
    <rPh sb="0" eb="2">
      <t>マリ</t>
    </rPh>
    <rPh sb="2" eb="3">
      <t>エ</t>
    </rPh>
    <phoneticPr fontId="2"/>
  </si>
  <si>
    <t>かとう</t>
    <phoneticPr fontId="2"/>
  </si>
  <si>
    <t>まりえ</t>
    <phoneticPr fontId="2"/>
  </si>
  <si>
    <t>ひな</t>
    <phoneticPr fontId="2"/>
  </si>
  <si>
    <t>梶原</t>
    <rPh sb="0" eb="2">
      <t>カジハラ</t>
    </rPh>
    <phoneticPr fontId="2"/>
  </si>
  <si>
    <t>望加</t>
    <rPh sb="0" eb="1">
      <t>ノゾ</t>
    </rPh>
    <rPh sb="1" eb="2">
      <t>カ</t>
    </rPh>
    <phoneticPr fontId="2"/>
  </si>
  <si>
    <t>かじはら</t>
    <phoneticPr fontId="2"/>
  </si>
  <si>
    <t>もか</t>
    <phoneticPr fontId="2"/>
  </si>
  <si>
    <t>山本</t>
    <rPh sb="0" eb="2">
      <t>ヤマモト</t>
    </rPh>
    <phoneticPr fontId="2"/>
  </si>
  <si>
    <t>爽夏</t>
    <rPh sb="0" eb="1">
      <t>ソウ</t>
    </rPh>
    <rPh sb="1" eb="2">
      <t>ナツ</t>
    </rPh>
    <phoneticPr fontId="2"/>
  </si>
  <si>
    <t>やまもと</t>
    <phoneticPr fontId="2"/>
  </si>
  <si>
    <t>そよか</t>
    <phoneticPr fontId="2"/>
  </si>
  <si>
    <t>梅澤</t>
    <rPh sb="0" eb="2">
      <t>ウメザワ</t>
    </rPh>
    <phoneticPr fontId="2"/>
  </si>
  <si>
    <t>日向</t>
    <rPh sb="0" eb="2">
      <t>ヒナタ</t>
    </rPh>
    <phoneticPr fontId="2"/>
  </si>
  <si>
    <t>うめざわ</t>
    <phoneticPr fontId="2"/>
  </si>
  <si>
    <t>ひなた</t>
    <phoneticPr fontId="2"/>
  </si>
  <si>
    <t>丹野</t>
    <rPh sb="0" eb="2">
      <t>タンノ</t>
    </rPh>
    <phoneticPr fontId="2"/>
  </si>
  <si>
    <t>瑠奈</t>
    <rPh sb="0" eb="1">
      <t>ル</t>
    </rPh>
    <rPh sb="1" eb="2">
      <t>ナ</t>
    </rPh>
    <phoneticPr fontId="2"/>
  </si>
  <si>
    <t>たんの</t>
    <phoneticPr fontId="2"/>
  </si>
  <si>
    <t>るな</t>
    <phoneticPr fontId="2"/>
  </si>
  <si>
    <t>野口</t>
    <rPh sb="0" eb="2">
      <t>ノグチ</t>
    </rPh>
    <phoneticPr fontId="2"/>
  </si>
  <si>
    <t>紗弥</t>
    <rPh sb="0" eb="1">
      <t>シャ</t>
    </rPh>
    <rPh sb="1" eb="2">
      <t>ワタル</t>
    </rPh>
    <phoneticPr fontId="2"/>
  </si>
  <si>
    <t>のぐち</t>
    <phoneticPr fontId="2"/>
  </si>
  <si>
    <t>さや</t>
    <phoneticPr fontId="2"/>
  </si>
  <si>
    <t>椎名</t>
    <rPh sb="0" eb="2">
      <t>シイナ</t>
    </rPh>
    <phoneticPr fontId="2"/>
  </si>
  <si>
    <t>長谷川</t>
    <rPh sb="0" eb="3">
      <t>ハセガワ</t>
    </rPh>
    <phoneticPr fontId="2"/>
  </si>
  <si>
    <t>楓</t>
    <rPh sb="0" eb="1">
      <t>カエデ</t>
    </rPh>
    <phoneticPr fontId="2"/>
  </si>
  <si>
    <t>はせがわ</t>
    <phoneticPr fontId="2"/>
  </si>
  <si>
    <t>かえで</t>
    <phoneticPr fontId="2"/>
  </si>
  <si>
    <t>絵梨子</t>
    <rPh sb="0" eb="3">
      <t>エリコ</t>
    </rPh>
    <phoneticPr fontId="2"/>
  </si>
  <si>
    <t>しいな</t>
    <phoneticPr fontId="2"/>
  </si>
  <si>
    <t>えりこ</t>
    <phoneticPr fontId="2"/>
  </si>
  <si>
    <t>茜</t>
    <rPh sb="0" eb="1">
      <t>アカネ</t>
    </rPh>
    <phoneticPr fontId="2"/>
  </si>
  <si>
    <t>あかね</t>
    <phoneticPr fontId="2"/>
  </si>
  <si>
    <t>関</t>
    <rPh sb="0" eb="1">
      <t>セキ</t>
    </rPh>
    <phoneticPr fontId="2"/>
  </si>
  <si>
    <t>愛香</t>
    <rPh sb="0" eb="2">
      <t>アイカ</t>
    </rPh>
    <phoneticPr fontId="2"/>
  </si>
  <si>
    <t>せき</t>
    <phoneticPr fontId="2"/>
  </si>
  <si>
    <t>まなか</t>
    <phoneticPr fontId="2"/>
  </si>
  <si>
    <t>松尾</t>
    <rPh sb="0" eb="2">
      <t>マツオ</t>
    </rPh>
    <phoneticPr fontId="2"/>
  </si>
  <si>
    <t>芽以子</t>
    <rPh sb="0" eb="1">
      <t>メ</t>
    </rPh>
    <rPh sb="1" eb="2">
      <t>イ</t>
    </rPh>
    <rPh sb="2" eb="3">
      <t>コ</t>
    </rPh>
    <phoneticPr fontId="2"/>
  </si>
  <si>
    <t>まつお</t>
    <phoneticPr fontId="2"/>
  </si>
  <si>
    <t>めいこ</t>
    <phoneticPr fontId="2"/>
  </si>
  <si>
    <t>望月</t>
    <rPh sb="0" eb="2">
      <t>モチヅキ</t>
    </rPh>
    <phoneticPr fontId="2"/>
  </si>
  <si>
    <t>陽菜</t>
    <rPh sb="0" eb="1">
      <t>ヨウ</t>
    </rPh>
    <rPh sb="1" eb="2">
      <t>ナ</t>
    </rPh>
    <phoneticPr fontId="2"/>
  </si>
  <si>
    <t>もちづき</t>
    <phoneticPr fontId="2"/>
  </si>
  <si>
    <t>何</t>
    <rPh sb="0" eb="1">
      <t>ナニ</t>
    </rPh>
    <phoneticPr fontId="2"/>
  </si>
  <si>
    <t>安琪</t>
    <rPh sb="0" eb="1">
      <t>アン</t>
    </rPh>
    <rPh sb="1" eb="2">
      <t>キ</t>
    </rPh>
    <phoneticPr fontId="2"/>
  </si>
  <si>
    <t>か</t>
    <phoneticPr fontId="2"/>
  </si>
  <si>
    <t>あんき</t>
    <phoneticPr fontId="2"/>
  </si>
  <si>
    <t>未来</t>
    <rPh sb="0" eb="2">
      <t>ミライ</t>
    </rPh>
    <phoneticPr fontId="2"/>
  </si>
  <si>
    <t>辻本</t>
    <rPh sb="0" eb="2">
      <t>ツジモト</t>
    </rPh>
    <phoneticPr fontId="2"/>
  </si>
  <si>
    <t>つじもと</t>
    <phoneticPr fontId="2"/>
  </si>
  <si>
    <t>みく</t>
    <phoneticPr fontId="2"/>
  </si>
  <si>
    <t>坂庭　修</t>
    <rPh sb="0" eb="2">
      <t>サカニワ</t>
    </rPh>
    <rPh sb="3" eb="4">
      <t>オサム</t>
    </rPh>
    <phoneticPr fontId="2"/>
  </si>
  <si>
    <t xml:space="preserve"> 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</si>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</sst>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" zoomScale="70" zoomScaleNormal="100" zoomScaleSheetLayoutView="70" workbookViewId="0">
      <selection activeCell="AL5" sqref="AL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5" zoomScaleNormal="100" zoomScaleSheetLayoutView="100" workbookViewId="0">
      <selection activeCell="AB14" sqref="AB14:AG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4122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横須賀市立北下浦中学校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693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691</v>
      </c>
      <c r="G6" s="204"/>
      <c r="H6" s="37" t="s">
        <v>586</v>
      </c>
      <c r="I6" s="205" t="s">
        <v>692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751</v>
      </c>
      <c r="W13" s="177"/>
      <c r="X13" s="177"/>
      <c r="Y13" s="177"/>
      <c r="Z13" s="177"/>
      <c r="AA13" s="177"/>
      <c r="AB13" s="178" t="s">
        <v>752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727</v>
      </c>
      <c r="G14" s="88"/>
      <c r="H14" s="88"/>
      <c r="I14" s="88"/>
      <c r="J14" s="88"/>
      <c r="K14" s="88"/>
      <c r="L14" s="88" t="s">
        <v>728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703</v>
      </c>
      <c r="W14" s="88"/>
      <c r="X14" s="88"/>
      <c r="Y14" s="88"/>
      <c r="Z14" s="88"/>
      <c r="AA14" s="88"/>
      <c r="AB14" s="158" t="s">
        <v>704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721</v>
      </c>
      <c r="G15" s="81"/>
      <c r="H15" s="81"/>
      <c r="I15" s="81"/>
      <c r="J15" s="81"/>
      <c r="K15" s="81"/>
      <c r="L15" s="81" t="s">
        <v>726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701</v>
      </c>
      <c r="W15" s="81"/>
      <c r="X15" s="81"/>
      <c r="Y15" s="81"/>
      <c r="Z15" s="81"/>
      <c r="AA15" s="81"/>
      <c r="AB15" s="151" t="s">
        <v>702</v>
      </c>
      <c r="AC15" s="152"/>
      <c r="AD15" s="152"/>
      <c r="AE15" s="152"/>
      <c r="AF15" s="152"/>
      <c r="AG15" s="152"/>
      <c r="AH15" s="270">
        <v>15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157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724</v>
      </c>
      <c r="AA20" s="122"/>
      <c r="AB20" s="122"/>
      <c r="AC20" s="122"/>
      <c r="AD20" s="122"/>
      <c r="AE20" s="122" t="s">
        <v>730</v>
      </c>
      <c r="AF20" s="122"/>
      <c r="AG20" s="122"/>
      <c r="AH20" s="122"/>
      <c r="AI20" s="123"/>
      <c r="AJ20" s="119">
        <v>3</v>
      </c>
      <c r="AK20" s="119"/>
      <c r="AL20" s="110">
        <v>146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722</v>
      </c>
      <c r="AA21" s="115"/>
      <c r="AB21" s="115"/>
      <c r="AC21" s="115"/>
      <c r="AD21" s="115"/>
      <c r="AE21" s="115" t="s">
        <v>729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711</v>
      </c>
      <c r="G22" s="88"/>
      <c r="H22" s="88"/>
      <c r="I22" s="88"/>
      <c r="J22" s="88"/>
      <c r="K22" s="88" t="s">
        <v>712</v>
      </c>
      <c r="L22" s="88"/>
      <c r="M22" s="88"/>
      <c r="N22" s="88"/>
      <c r="O22" s="89"/>
      <c r="P22" s="78">
        <v>2</v>
      </c>
      <c r="Q22" s="78"/>
      <c r="R22" s="94">
        <v>157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733</v>
      </c>
      <c r="AA22" s="88"/>
      <c r="AB22" s="88"/>
      <c r="AC22" s="88"/>
      <c r="AD22" s="88"/>
      <c r="AE22" s="88" t="s">
        <v>734</v>
      </c>
      <c r="AF22" s="88"/>
      <c r="AG22" s="88"/>
      <c r="AH22" s="88"/>
      <c r="AI22" s="89"/>
      <c r="AJ22" s="78">
        <v>3</v>
      </c>
      <c r="AK22" s="78"/>
      <c r="AL22" s="94">
        <v>159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731</v>
      </c>
      <c r="AA23" s="106"/>
      <c r="AB23" s="106"/>
      <c r="AC23" s="106"/>
      <c r="AD23" s="106"/>
      <c r="AE23" s="106" t="s">
        <v>732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715</v>
      </c>
      <c r="G24" s="88"/>
      <c r="H24" s="88"/>
      <c r="I24" s="88"/>
      <c r="J24" s="88"/>
      <c r="K24" s="88" t="s">
        <v>716</v>
      </c>
      <c r="L24" s="88"/>
      <c r="M24" s="88"/>
      <c r="N24" s="88"/>
      <c r="O24" s="89"/>
      <c r="P24" s="78">
        <v>3</v>
      </c>
      <c r="Q24" s="78"/>
      <c r="R24" s="94">
        <v>157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737</v>
      </c>
      <c r="AA24" s="88"/>
      <c r="AB24" s="88"/>
      <c r="AC24" s="88"/>
      <c r="AD24" s="88"/>
      <c r="AE24" s="88" t="s">
        <v>738</v>
      </c>
      <c r="AF24" s="88"/>
      <c r="AG24" s="88"/>
      <c r="AH24" s="88"/>
      <c r="AI24" s="89"/>
      <c r="AJ24" s="78">
        <v>2</v>
      </c>
      <c r="AK24" s="78"/>
      <c r="AL24" s="94">
        <v>162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735</v>
      </c>
      <c r="AA25" s="106"/>
      <c r="AB25" s="106"/>
      <c r="AC25" s="106"/>
      <c r="AD25" s="106"/>
      <c r="AE25" s="106" t="s">
        <v>736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703</v>
      </c>
      <c r="G26" s="88"/>
      <c r="H26" s="88"/>
      <c r="I26" s="88"/>
      <c r="J26" s="88"/>
      <c r="K26" s="88" t="s">
        <v>704</v>
      </c>
      <c r="L26" s="88"/>
      <c r="M26" s="88"/>
      <c r="N26" s="88"/>
      <c r="O26" s="89"/>
      <c r="P26" s="78">
        <v>3</v>
      </c>
      <c r="Q26" s="78"/>
      <c r="R26" s="94">
        <v>156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741</v>
      </c>
      <c r="AA26" s="88"/>
      <c r="AB26" s="88"/>
      <c r="AC26" s="88"/>
      <c r="AD26" s="88"/>
      <c r="AE26" s="88" t="s">
        <v>700</v>
      </c>
      <c r="AF26" s="88"/>
      <c r="AG26" s="88"/>
      <c r="AH26" s="88"/>
      <c r="AI26" s="89"/>
      <c r="AJ26" s="78">
        <v>2</v>
      </c>
      <c r="AK26" s="78"/>
      <c r="AL26" s="94">
        <v>156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701</v>
      </c>
      <c r="G27" s="106"/>
      <c r="H27" s="106"/>
      <c r="I27" s="106"/>
      <c r="J27" s="106"/>
      <c r="K27" s="106" t="s">
        <v>702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739</v>
      </c>
      <c r="AA27" s="106"/>
      <c r="AB27" s="106"/>
      <c r="AC27" s="106"/>
      <c r="AD27" s="106"/>
      <c r="AE27" s="106" t="s">
        <v>740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719</v>
      </c>
      <c r="G28" s="88"/>
      <c r="H28" s="88"/>
      <c r="I28" s="88"/>
      <c r="J28" s="88"/>
      <c r="K28" s="88" t="s">
        <v>720</v>
      </c>
      <c r="L28" s="88"/>
      <c r="M28" s="88"/>
      <c r="N28" s="88"/>
      <c r="O28" s="89"/>
      <c r="P28" s="78">
        <v>3</v>
      </c>
      <c r="Q28" s="78"/>
      <c r="R28" s="94">
        <v>158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744</v>
      </c>
      <c r="AA28" s="88"/>
      <c r="AB28" s="88"/>
      <c r="AC28" s="88"/>
      <c r="AD28" s="88"/>
      <c r="AE28" s="88" t="s">
        <v>745</v>
      </c>
      <c r="AF28" s="88"/>
      <c r="AG28" s="88"/>
      <c r="AH28" s="88"/>
      <c r="AI28" s="89"/>
      <c r="AJ28" s="78">
        <v>2</v>
      </c>
      <c r="AK28" s="78"/>
      <c r="AL28" s="94">
        <v>169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717</v>
      </c>
      <c r="G29" s="106"/>
      <c r="H29" s="106"/>
      <c r="I29" s="106"/>
      <c r="J29" s="106"/>
      <c r="K29" s="106" t="s">
        <v>718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742</v>
      </c>
      <c r="AA29" s="106"/>
      <c r="AB29" s="106"/>
      <c r="AC29" s="106"/>
      <c r="AD29" s="106"/>
      <c r="AE29" s="106" t="s">
        <v>743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724</v>
      </c>
      <c r="G30" s="88"/>
      <c r="H30" s="88"/>
      <c r="I30" s="88"/>
      <c r="J30" s="88"/>
      <c r="K30" s="88" t="s">
        <v>725</v>
      </c>
      <c r="L30" s="88"/>
      <c r="M30" s="88"/>
      <c r="N30" s="88"/>
      <c r="O30" s="89"/>
      <c r="P30" s="78">
        <v>3</v>
      </c>
      <c r="Q30" s="78"/>
      <c r="R30" s="94">
        <v>158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748</v>
      </c>
      <c r="AA30" s="88"/>
      <c r="AB30" s="88"/>
      <c r="AC30" s="88"/>
      <c r="AD30" s="88"/>
      <c r="AE30" s="88" t="s">
        <v>749</v>
      </c>
      <c r="AF30" s="88"/>
      <c r="AG30" s="88"/>
      <c r="AH30" s="88"/>
      <c r="AI30" s="89"/>
      <c r="AJ30" s="78">
        <v>2</v>
      </c>
      <c r="AK30" s="78"/>
      <c r="AL30" s="94">
        <v>152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722</v>
      </c>
      <c r="G31" s="81"/>
      <c r="H31" s="81"/>
      <c r="I31" s="81"/>
      <c r="J31" s="81"/>
      <c r="K31" s="81" t="s">
        <v>723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747</v>
      </c>
      <c r="AA31" s="81"/>
      <c r="AB31" s="81"/>
      <c r="AC31" s="81"/>
      <c r="AD31" s="81"/>
      <c r="AE31" s="81" t="s">
        <v>746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9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横須賀市立北下浦中学校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4122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横須賀市立北下浦中学校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かとう</v>
      </c>
      <c r="F7" s="328"/>
      <c r="G7" s="328"/>
      <c r="H7" s="328"/>
      <c r="I7" s="328"/>
      <c r="J7" s="328"/>
      <c r="K7" s="328" t="str">
        <f>IF(入力!L12="","",入力!L12)</f>
        <v>まりえ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/>
      </c>
      <c r="V7" s="155"/>
      <c r="W7" s="155"/>
      <c r="X7" s="155"/>
      <c r="Y7" s="155"/>
      <c r="Z7" s="330"/>
      <c r="AA7" s="310" t="str">
        <f>IF(入力!AB12="","",入力!AB12)</f>
        <v/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加藤</v>
      </c>
      <c r="F8" s="351"/>
      <c r="G8" s="351"/>
      <c r="H8" s="351"/>
      <c r="I8" s="351"/>
      <c r="J8" s="351"/>
      <c r="K8" s="351" t="str">
        <f>IF(入力!L13="","",入力!L13)</f>
        <v>万里絵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 </v>
      </c>
      <c r="V8" s="319"/>
      <c r="W8" s="319"/>
      <c r="X8" s="319"/>
      <c r="Y8" s="319"/>
      <c r="Z8" s="320"/>
      <c r="AA8" s="321" t="str">
        <f>IF(入力!AB13="","",入力!AB13)</f>
        <v xml:space="preserve">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しいな</v>
      </c>
      <c r="F9" s="155"/>
      <c r="G9" s="155"/>
      <c r="H9" s="155"/>
      <c r="I9" s="155"/>
      <c r="J9" s="330"/>
      <c r="K9" s="310" t="str">
        <f>IF(入力!L14="","",入力!L14)</f>
        <v>えりこ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かじはら</v>
      </c>
      <c r="V9" s="155"/>
      <c r="W9" s="155"/>
      <c r="X9" s="155"/>
      <c r="Y9" s="155"/>
      <c r="Z9" s="330"/>
      <c r="AA9" s="310" t="str">
        <f>IF(入力!AB14="","",入力!AB14)</f>
        <v>もか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椎名</v>
      </c>
      <c r="F10" s="336"/>
      <c r="G10" s="336"/>
      <c r="H10" s="336"/>
      <c r="I10" s="336"/>
      <c r="J10" s="337"/>
      <c r="K10" s="338" t="str">
        <f>IF(入力!L15="","",入力!L15)</f>
        <v>絵梨子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梶原</v>
      </c>
      <c r="V10" s="336"/>
      <c r="W10" s="336"/>
      <c r="X10" s="336"/>
      <c r="Y10" s="336"/>
      <c r="Z10" s="337"/>
      <c r="AA10" s="338" t="str">
        <f>IF(入力!AB15="","",入力!AB15)</f>
        <v>望加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やまもと</v>
      </c>
      <c r="F15" s="286"/>
      <c r="G15" s="286"/>
      <c r="H15" s="286"/>
      <c r="I15" s="286"/>
      <c r="J15" s="286" t="str">
        <f>IF(入力!K20="","",入力!K20)</f>
        <v>そよか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157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はせがわ</v>
      </c>
      <c r="Z15" s="286"/>
      <c r="AA15" s="286"/>
      <c r="AB15" s="286"/>
      <c r="AC15" s="286"/>
      <c r="AD15" s="286" t="str">
        <f>IF(入力!AE20="","",入力!AE20)</f>
        <v>あかね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146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山本</v>
      </c>
      <c r="F16" s="302"/>
      <c r="G16" s="302"/>
      <c r="H16" s="302"/>
      <c r="I16" s="302"/>
      <c r="J16" s="302" t="str">
        <f>IF(入力!K21="","",入力!K21)</f>
        <v>爽夏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長谷川</v>
      </c>
      <c r="Z16" s="302"/>
      <c r="AA16" s="302"/>
      <c r="AB16" s="302"/>
      <c r="AC16" s="302"/>
      <c r="AD16" s="302" t="str">
        <f>IF(入力!AE21="","",入力!AE21)</f>
        <v>茜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うめざわ</v>
      </c>
      <c r="F17" s="281"/>
      <c r="G17" s="281"/>
      <c r="H17" s="281"/>
      <c r="I17" s="281"/>
      <c r="J17" s="281" t="str">
        <f>IF(入力!K22="","",入力!K22)</f>
        <v>ひなた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157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せき</v>
      </c>
      <c r="Z17" s="281"/>
      <c r="AA17" s="281"/>
      <c r="AB17" s="281"/>
      <c r="AC17" s="281"/>
      <c r="AD17" s="281" t="str">
        <f>IF(入力!AE22="","",入力!AE22)</f>
        <v>まなか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159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梅澤</v>
      </c>
      <c r="F18" s="274"/>
      <c r="G18" s="274"/>
      <c r="H18" s="274"/>
      <c r="I18" s="274"/>
      <c r="J18" s="274" t="str">
        <f>IF(入力!K23="","",入力!K23)</f>
        <v>日向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関</v>
      </c>
      <c r="Z18" s="274"/>
      <c r="AA18" s="274"/>
      <c r="AB18" s="274"/>
      <c r="AC18" s="274"/>
      <c r="AD18" s="274" t="str">
        <f>IF(入力!AE23="","",入力!AE23)</f>
        <v>愛香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たんの</v>
      </c>
      <c r="F19" s="281"/>
      <c r="G19" s="281"/>
      <c r="H19" s="281"/>
      <c r="I19" s="281"/>
      <c r="J19" s="281" t="str">
        <f>IF(入力!K24="","",入力!K24)</f>
        <v>るな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157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まつお</v>
      </c>
      <c r="Z19" s="281"/>
      <c r="AA19" s="281"/>
      <c r="AB19" s="281"/>
      <c r="AC19" s="281"/>
      <c r="AD19" s="281" t="str">
        <f>IF(入力!AE24="","",入力!AE24)</f>
        <v>めいこ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162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丹野</v>
      </c>
      <c r="F20" s="274"/>
      <c r="G20" s="274"/>
      <c r="H20" s="274"/>
      <c r="I20" s="274"/>
      <c r="J20" s="274" t="str">
        <f>IF(入力!K25="","",入力!K25)</f>
        <v>瑠奈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松尾</v>
      </c>
      <c r="Z20" s="274"/>
      <c r="AA20" s="274"/>
      <c r="AB20" s="274"/>
      <c r="AC20" s="274"/>
      <c r="AD20" s="274" t="str">
        <f>IF(入力!AE25="","",入力!AE25)</f>
        <v>芽以子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かじはら</v>
      </c>
      <c r="F21" s="281"/>
      <c r="G21" s="281"/>
      <c r="H21" s="281"/>
      <c r="I21" s="281"/>
      <c r="J21" s="281" t="str">
        <f>IF(入力!K26="","",入力!K26)</f>
        <v>もか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156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もちづき</v>
      </c>
      <c r="Z21" s="281"/>
      <c r="AA21" s="281"/>
      <c r="AB21" s="281"/>
      <c r="AC21" s="281"/>
      <c r="AD21" s="281" t="str">
        <f>IF(入力!AE26="","",入力!AE26)</f>
        <v>ひな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156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梶原</v>
      </c>
      <c r="F22" s="274"/>
      <c r="G22" s="274"/>
      <c r="H22" s="274"/>
      <c r="I22" s="274"/>
      <c r="J22" s="274" t="str">
        <f>IF(入力!K27="","",入力!K27)</f>
        <v>望加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望月</v>
      </c>
      <c r="Z22" s="274"/>
      <c r="AA22" s="274"/>
      <c r="AB22" s="274"/>
      <c r="AC22" s="274"/>
      <c r="AD22" s="274" t="str">
        <f>IF(入力!AE27="","",入力!AE27)</f>
        <v>陽菜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のぐち</v>
      </c>
      <c r="F23" s="281"/>
      <c r="G23" s="281"/>
      <c r="H23" s="281"/>
      <c r="I23" s="281"/>
      <c r="J23" s="281" t="str">
        <f>IF(入力!K28="","",入力!K28)</f>
        <v>さや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か</v>
      </c>
      <c r="Z23" s="281"/>
      <c r="AA23" s="281"/>
      <c r="AB23" s="281"/>
      <c r="AC23" s="281"/>
      <c r="AD23" s="281" t="str">
        <f>IF(入力!AE28="","",入力!AE28)</f>
        <v>あんき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169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野口</v>
      </c>
      <c r="F24" s="274"/>
      <c r="G24" s="274"/>
      <c r="H24" s="274"/>
      <c r="I24" s="274"/>
      <c r="J24" s="274" t="str">
        <f>IF(入力!K29="","",入力!K29)</f>
        <v>紗弥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何</v>
      </c>
      <c r="Z24" s="274"/>
      <c r="AA24" s="274"/>
      <c r="AB24" s="274"/>
      <c r="AC24" s="274"/>
      <c r="AD24" s="274" t="str">
        <f>IF(入力!AE29="","",入力!AE29)</f>
        <v>安琪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はせがわ</v>
      </c>
      <c r="F25" s="281"/>
      <c r="G25" s="281"/>
      <c r="H25" s="281"/>
      <c r="I25" s="281"/>
      <c r="J25" s="281" t="str">
        <f>IF(入力!K30="","",入力!K30)</f>
        <v>かえで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つじもと</v>
      </c>
      <c r="Z25" s="281"/>
      <c r="AA25" s="281"/>
      <c r="AB25" s="281"/>
      <c r="AC25" s="281"/>
      <c r="AD25" s="281" t="str">
        <f>IF(入力!AE30="","",入力!AE30)</f>
        <v>みく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152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長谷川</v>
      </c>
      <c r="F26" s="315"/>
      <c r="G26" s="315"/>
      <c r="H26" s="315"/>
      <c r="I26" s="315"/>
      <c r="J26" s="315" t="str">
        <f>IF(入力!K31="","",入力!K31)</f>
        <v>楓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辻本</v>
      </c>
      <c r="Z26" s="315"/>
      <c r="AA26" s="315"/>
      <c r="AB26" s="315"/>
      <c r="AC26" s="315"/>
      <c r="AD26" s="315" t="str">
        <f>IF(入力!AE31="","",入力!AE31)</f>
        <v>未来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4122</v>
      </c>
      <c r="B7" s="46" t="str">
        <f>入力!$F$3</f>
        <v>横須賀市立北下浦中学校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239</v>
      </c>
      <c r="G7" s="57" t="str">
        <f>IF(入力!$I$6="","",入力!$I$6)</f>
        <v>0841</v>
      </c>
      <c r="H7" s="46"/>
      <c r="I7" s="46" t="str">
        <f>IF(入力!$L$5="","",入力!$L$5)</f>
        <v>横須賀市長沢１丁目30番17号</v>
      </c>
      <c r="J7" s="46"/>
      <c r="K7" s="57" t="str">
        <f>IF(入力!$AB$4="","",入力!$AB$4)</f>
        <v>046</v>
      </c>
      <c r="L7" s="57" t="str">
        <f>IF(入力!$AG$4="","",入力!$AG$4)</f>
        <v>848</v>
      </c>
      <c r="M7" s="57" t="str">
        <f>IF(入力!$AL$4="","",入力!$AL$4)</f>
        <v>0104</v>
      </c>
      <c r="N7" s="57" t="str">
        <f>IF(入力!$AB$6="","",入力!$AB$6)</f>
        <v>046</v>
      </c>
      <c r="O7" s="57" t="str">
        <f>IF(入力!$AG$6="","",入力!$AG$6)</f>
        <v>848</v>
      </c>
      <c r="P7" s="57" t="str">
        <f>IF(入力!$AL$6="","",入力!$AL$6)</f>
        <v>0146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加藤</v>
      </c>
      <c r="D16" s="46" t="str">
        <f>IF(入力!$L$13="","",入力!$L$13)</f>
        <v>万里絵</v>
      </c>
      <c r="E16" s="46" t="str">
        <f>IF(入力!$F$12="","",入力!$F$12)</f>
        <v>かとう</v>
      </c>
      <c r="F16" s="46" t="str">
        <f>IF(入力!$L$12="","",入力!$L$12)</f>
        <v>まりえ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椎名</v>
      </c>
      <c r="D20" s="46" t="str">
        <f>IF(入力!$L$15="","",入力!$L$15)</f>
        <v>絵梨子</v>
      </c>
      <c r="E20" s="46" t="str">
        <f>IF(入力!$F$14="","",入力!$F$14)</f>
        <v>しいな</v>
      </c>
      <c r="F20" s="46" t="str">
        <f>IF(入力!$L$14="","",入力!$L$14)</f>
        <v>えりこ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梶原</v>
      </c>
      <c r="D24" s="46" t="str">
        <f>IF(入力!$AB$15="","",入力!$AB$15)</f>
        <v>望加</v>
      </c>
      <c r="E24" s="46" t="str">
        <f>IF(入力!$V$14="","",入力!$V$14)</f>
        <v>かじはら</v>
      </c>
      <c r="F24" s="46" t="str">
        <f>IF(入力!$AB$14="","",入力!$AB$14)</f>
        <v>もか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山本</v>
      </c>
      <c r="D53" s="46" t="str">
        <f>IF(入力!K21="","",入力!K21)</f>
        <v>爽夏</v>
      </c>
      <c r="E53" s="46" t="str">
        <f>IF(入力!F20="","",入力!F20)</f>
        <v>やまもと</v>
      </c>
      <c r="F53" s="46" t="str">
        <f>IF(入力!K20="","",入力!K20)</f>
        <v>そよか</v>
      </c>
      <c r="G53" s="46"/>
      <c r="H53" s="46"/>
      <c r="I53" s="46">
        <f>IF(入力!P20="","",入力!P20)</f>
        <v>3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梅澤</v>
      </c>
      <c r="D54" s="46" t="str">
        <f>IF(入力!K23="","",入力!K23)</f>
        <v>日向</v>
      </c>
      <c r="E54" s="46" t="str">
        <f>IF(入力!F22="","",入力!F22)</f>
        <v>うめざわ</v>
      </c>
      <c r="F54" s="46" t="str">
        <f>IF(入力!K22="","",入力!K22)</f>
        <v>ひなた</v>
      </c>
      <c r="G54" s="46"/>
      <c r="H54" s="46"/>
      <c r="I54" s="46">
        <f>IF(入力!P22="","",入力!P22)</f>
        <v>2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丹野</v>
      </c>
      <c r="D55" s="46" t="str">
        <f>IF(入力!K25="","",入力!K25)</f>
        <v>瑠奈</v>
      </c>
      <c r="E55" s="46" t="str">
        <f>IF(入力!F24="","",入力!F24)</f>
        <v>たんの</v>
      </c>
      <c r="F55" s="46" t="str">
        <f>IF(入力!K24="","",入力!K24)</f>
        <v>るな</v>
      </c>
      <c r="G55" s="46"/>
      <c r="H55" s="46"/>
      <c r="I55" s="46">
        <f>IF(入力!P24="","",入力!P24)</f>
        <v>3</v>
      </c>
      <c r="J55" s="46">
        <f>IF(入力!R24="","",入力!R24)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梶原</v>
      </c>
      <c r="D56" s="46" t="str">
        <f>IF(入力!K27="","",入力!K27)</f>
        <v>望加</v>
      </c>
      <c r="E56" s="46" t="str">
        <f>IF(入力!F26="","",入力!F26)</f>
        <v>かじはら</v>
      </c>
      <c r="F56" s="46" t="str">
        <f>IF(入力!K26="","",入力!K26)</f>
        <v>もか</v>
      </c>
      <c r="G56" s="46"/>
      <c r="H56" s="46"/>
      <c r="I56" s="46">
        <f>IF(入力!P26="","",入力!P26)</f>
        <v>3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野口</v>
      </c>
      <c r="D57" s="46" t="str">
        <f>IF(入力!K29="","",入力!K29)</f>
        <v>紗弥</v>
      </c>
      <c r="E57" s="46" t="str">
        <f>IF(入力!F28="","",入力!F28)</f>
        <v>のぐち</v>
      </c>
      <c r="F57" s="46" t="str">
        <f>IF(入力!K28="","",入力!K28)</f>
        <v>さや</v>
      </c>
      <c r="G57" s="46"/>
      <c r="H57" s="46"/>
      <c r="I57" s="46">
        <f>IF(入力!P28="","",入力!P28)</f>
        <v>3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梶原</v>
      </c>
      <c r="D58" s="46" t="str">
        <f>IF(入力!K27="","",入力!K27)</f>
        <v>望加</v>
      </c>
      <c r="E58" s="46" t="str">
        <f>IF(入力!F30="","",入力!F30)</f>
        <v>はせがわ</v>
      </c>
      <c r="F58" s="46" t="str">
        <f>IF(入力!K30="","",入力!K30)</f>
        <v>かえで</v>
      </c>
      <c r="G58" s="46"/>
      <c r="H58" s="46"/>
      <c r="I58" s="46">
        <f>IF(入力!P30="","",入力!P30)</f>
        <v>3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長谷川</v>
      </c>
      <c r="D59" s="46" t="str">
        <f>IF(入力!AE21="","",入力!AE21)</f>
        <v>茜</v>
      </c>
      <c r="E59" s="46" t="str">
        <f>IF(入力!Z20="","",入力!Z20)</f>
        <v>はせがわ</v>
      </c>
      <c r="F59" s="46" t="str">
        <f>IF(入力!AE20="","",入力!AE20)</f>
        <v>あかね</v>
      </c>
      <c r="G59" s="46"/>
      <c r="H59" s="46"/>
      <c r="I59" s="46">
        <f>IF(入力!AJ20="","",入力!AJ20)</f>
        <v>3</v>
      </c>
      <c r="J59" s="46">
        <f>IF(入力!AL20="","",入力!AL20)</f>
        <v>146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関</v>
      </c>
      <c r="D60" s="46" t="str">
        <f>IF(入力!AE23="","",入力!AE23)</f>
        <v>愛香</v>
      </c>
      <c r="E60" s="46" t="str">
        <f>IF(入力!Z22="","",入力!Z22)</f>
        <v>せき</v>
      </c>
      <c r="F60" s="46" t="str">
        <f>IF(入力!AE22="","",入力!AE22)</f>
        <v>まなか</v>
      </c>
      <c r="G60" s="46"/>
      <c r="H60" s="46"/>
      <c r="I60" s="46">
        <f>IF(入力!AJ22="","",入力!AJ22)</f>
        <v>3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松尾</v>
      </c>
      <c r="D61" s="46" t="str">
        <f>IF(入力!AE25="","",入力!AE25)</f>
        <v>芽以子</v>
      </c>
      <c r="E61" s="46" t="str">
        <f>IF(入力!Z24="","",入力!Z24)</f>
        <v>まつお</v>
      </c>
      <c r="F61" s="46" t="str">
        <f>IF(入力!AE24="","",入力!AE24)</f>
        <v>めいこ</v>
      </c>
      <c r="G61" s="46"/>
      <c r="H61" s="46"/>
      <c r="I61" s="46">
        <f>IF(入力!AJ24="","",入力!AJ24)</f>
        <v>2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望月</v>
      </c>
      <c r="D62" s="46" t="str">
        <f>IF(入力!AE27="","",入力!AE27)</f>
        <v>陽菜</v>
      </c>
      <c r="E62" s="46" t="str">
        <f>IF(入力!Z26="","",入力!Z26)</f>
        <v>もちづき</v>
      </c>
      <c r="F62" s="46" t="str">
        <f>IF(入力!AE26="","",入力!AE26)</f>
        <v>ひな</v>
      </c>
      <c r="G62" s="46"/>
      <c r="H62" s="46"/>
      <c r="I62" s="46">
        <f>IF(入力!AJ26="","",入力!AJ26)</f>
        <v>2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何</v>
      </c>
      <c r="D63" s="46" t="str">
        <f>IF(入力!AE29="","",入力!AE29)</f>
        <v>安琪</v>
      </c>
      <c r="E63" s="46" t="str">
        <f>IF(入力!Z28="","",入力!Z28)</f>
        <v>か</v>
      </c>
      <c r="F63" s="46" t="str">
        <f>IF(入力!AE28="","",入力!AE28)</f>
        <v>あんき</v>
      </c>
      <c r="G63" s="46"/>
      <c r="H63" s="46"/>
      <c r="I63" s="46">
        <f>IF(入力!AJ28="","",入力!AJ28)</f>
        <v>2</v>
      </c>
      <c r="J63" s="46">
        <f>IF(入力!AL28="","",入力!AL28)</f>
        <v>169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辻本</v>
      </c>
      <c r="D64" s="46" t="str">
        <f>IF(入力!AE31="","",入力!AE31)</f>
        <v>未来</v>
      </c>
      <c r="E64" s="46" t="str">
        <f>IF(入力!Z30="","",入力!Z30)</f>
        <v>つじもと</v>
      </c>
      <c r="F64" s="46" t="str">
        <f>IF(入力!AE30="","",入力!AE30)</f>
        <v>みく</v>
      </c>
      <c r="G64" s="46"/>
      <c r="H64" s="46"/>
      <c r="I64" s="46">
        <f>IF(入力!AJ30="","",入力!AJ30)</f>
        <v>2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2017-05-09T04:28:29Z</cp:lastPrinted>
  <dcterms:created xsi:type="dcterms:W3CDTF">2006-11-03T01:52:14Z</dcterms:created>
  <dcterms:modified xsi:type="dcterms:W3CDTF">2017-05-11T22:06:19Z</dcterms:modified>
</cp:coreProperties>
</file>