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25725"/>
</workbook>
</file>

<file path=xl/calcChain.xml><?xml version="1.0" encoding="utf-8"?>
<calcChain xmlns="http://schemas.openxmlformats.org/spreadsheetml/2006/main">
  <c r="B41" i="11"/>
  <c r="B39"/>
  <c r="B39" i="13"/>
  <c r="B41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D58"/>
  <c r="C58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<sst xmlns="http://schemas.openxmlformats.org/spreadsheetml/2006/main" count="1474" uniqueCount="759">
  <si>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</si>
  <si>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</si>
  <si>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</si>
  <si>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</si>
  <si>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</si>
  <si>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</si>
  <si>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</si>
  <si>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</si>
  <si>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</si>
  <si>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</si>
  <si>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</si>
  <si>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</si>
  <si>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</si>
  <si>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</si>
  <si>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</si>
  <si>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</si>
  <si>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</si>
  <si>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</si>
  <si>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</si>
  <si>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</si>
  <si>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</si>
  <si>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</si>
  <si>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</si>
  <si>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</si>
  <si>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</si>
  <si>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</si>
  <si>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</si>
  <si>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</si>
  <si>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</si>
  <si>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</si>
  <si>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</si>
  <si>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</si>
  <si>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</si>
  <si>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</si>
  <si>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</si>
  <si>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</si>
  <si>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</si>
  <si>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</si>
  <si>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</si>
  <si>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</si>
  <si>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</si>
  <si>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</si>
  <si>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</si>
  <si>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</si>
  <si>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</si>
  <si>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</si>
  <si>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</si>
  <si>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</si>
  <si>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</si>
  <si>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</si>
  <si>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</si>
  <si>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</si>
  <si>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</si>
  <si>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</si>
  <si>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</si>
  <si>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</si>
  <si>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</si>
  <si>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</si>
  <si>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</si>
  <si>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</si>
  <si>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</si>
  <si>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</si>
  <si>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</si>
  <si>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</si>
  <si>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</si>
  <si>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</si>
  <si>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</si>
  <si>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</si>
  <si>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</si>
  <si>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</si>
  <si>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</si>
  <si>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</si>
  <si>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</si>
  <si>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</si>
  <si>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</si>
  <si>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</si>
  <si>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</si>
  <si>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</si>
  <si>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</si>
  <si>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</si>
  <si>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</si>
  <si>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</si>
  <si>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</si>
  <si>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</si>
  <si>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</si>
  <si>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</si>
  <si>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</si>
  <si>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</si>
  <si>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</si>
  <si>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</si>
  <si>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</si>
  <si>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</si>
  <si>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</si>
  <si>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</si>
  <si>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</si>
  <si>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</si>
  <si>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</si>
  <si>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</si>
  <si>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</si>
  <si>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</si>
  <si>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</si>
  <si>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</si>
  <si>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</si>
  <si>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</si>
  <si>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</si>
  <si>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</si>
  <si>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</si>
  <si>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</si>
  <si>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</si>
  <si>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</si>
  <si>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</si>
  <si>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</si>
  <si>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</si>
  <si>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</si>
  <si>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</si>
  <si>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</si>
  <si>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</si>
  <si>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</si>
  <si>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</si>
  <si>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</si>
  <si>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</si>
  <si>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</si>
  <si>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</si>
  <si>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</si>
  <si>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</si>
  <si>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</si>
  <si>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</si>
  <si>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</si>
  <si>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</si>
  <si>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</si>
  <si>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</si>
  <si>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</si>
  <si>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</si>
  <si>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</si>
  <si>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</si>
  <si>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</si>
  <si>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</si>
  <si>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</si>
  <si>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</si>
  <si>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</si>
  <si>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</si>
  <si>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</si>
  <si>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</si>
  <si>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</si>
  <si>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</si>
  <si>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</si>
  <si>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</si>
  <si>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</si>
  <si>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</si>
  <si>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</si>
  <si>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</si>
  <si>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</si>
  <si>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</si>
  <si>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</si>
  <si>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</si>
  <si>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</si>
  <si>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</si>
  <si>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</si>
  <si>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</si>
  <si>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</si>
  <si>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</si>
  <si>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</si>
  <si>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</si>
  <si>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</si>
  <si>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</si>
  <si>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</si>
  <si>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</si>
  <si>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</si>
  <si>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</si>
  <si>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</si>
  <si>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</si>
  <si>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</si>
  <si>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</si>
  <si>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</si>
  <si>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</si>
  <si>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</si>
  <si>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</si>
  <si>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</si>
  <si>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</si>
  <si>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</si>
  <si>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</si>
  <si>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</si>
  <si>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</si>
  <si>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</si>
  <si>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</si>
  <si>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</si>
  <si>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</si>
  <si>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</si>
  <si>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</si>
  <si>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</si>
  <si>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</si>
  <si>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</si>
  <si>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</si>
  <si>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</si>
  <si>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</si>
  <si>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</si>
  <si>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</si>
  <si>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</si>
  <si>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</si>
  <si>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</si>
  <si>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</si>
  <si>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</si>
  <si>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</si>
  <si>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</si>
  <si>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</si>
  <si>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</si>
  <si>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</si>
  <si>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</si>
  <si>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</si>
  <si>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</si>
  <si>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</si>
  <si>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</si>
  <si>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</si>
  <si>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</si>
  <si>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</si>
  <si>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</si>
  <si>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</si>
  <si>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</si>
  <si>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</si>
  <si>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</si>
  <si>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</si>
  <si>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</si>
  <si>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</si>
  <si>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</si>
  <si>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</si>
  <si>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</si>
  <si>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</si>
  <si>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</si>
  <si>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</si>
  <si>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</si>
  <si>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</si>
  <si>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</si>
  <si>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</si>
  <si>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</si>
  <si>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</si>
  <si>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</si>
  <si>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</si>
  <si>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</si>
  <si>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</si>
  <si>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</si>
  <si>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</si>
  <si>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</si>
  <si>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</si>
  <si>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</si>
  <si>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</si>
  <si>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</si>
  <si>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</si>
  <si>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</si>
  <si>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</si>
  <si>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</si>
  <si>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</si>
  <si>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</si>
  <si>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</si>
  <si>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</si>
  <si>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</si>
  <si>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</si>
  <si>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</si>
  <si>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</si>
  <si>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</si>
  <si>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</si>
  <si>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</si>
  <si>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</si>
  <si>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</si>
  <si>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</si>
  <si>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</si>
  <si>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</si>
  <si>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</si>
  <si>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</si>
  <si>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</si>
  <si>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</si>
  <si>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</si>
  <si>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</si>
  <si>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</si>
  <si>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</si>
  <si>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</si>
  <si>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</si>
  <si>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</si>
  <si>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</si>
  <si>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</si>
  <si>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</si>
  <si>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</si>
  <si>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</si>
  <si>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</si>
  <si>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</si>
  <si>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</si>
  <si>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</si>
  <si>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</si>
  <si>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</si>
  <si>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</si>
  <si>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</si>
  <si>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</si>
  <si>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</si>
  <si>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</si>
  <si>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</si>
  <si>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</si>
  <si>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</si>
  <si>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</si>
  <si>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</si>
  <si>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</si>
  <si>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</si>
  <si>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</si>
  <si>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</si>
  <si>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</si>
  <si>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</si>
  <si>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</si>
  <si>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</si>
  <si>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</si>
  <si>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</si>
  <si>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</si>
  <si>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</si>
  <si>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</si>
  <si>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</si>
  <si>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</si>
  <si>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</si>
  <si>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</si>
  <si>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</si>
  <si>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</si>
  <si>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</si>
  <si>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</si>
  <si>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</si>
  <si>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</si>
  <si>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</si>
  <si>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</si>
  <si>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</si>
  <si>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</si>
  <si>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</si>
  <si>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</si>
  <si>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</si>
  <si>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</si>
  <si>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</si>
  <si>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</si>
  <si>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</si>
  <si>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</si>
  <si>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</si>
  <si>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</si>
  <si>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</si>
  <si>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</si>
  <si>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</si>
  <si>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</si>
  <si>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</si>
  <si>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</si>
  <si>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</si>
  <si>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</si>
  <si>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</si>
  <si>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</si>
  <si>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</si>
  <si>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</si>
  <si>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</si>
  <si>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</si>
  <si>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</si>
  <si>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</si>
  <si>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</si>
  <si>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</si>
  <si>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</si>
  <si>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</si>
  <si>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</si>
  <si>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</si>
  <si>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</si>
  <si>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</si>
  <si>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</si>
  <si>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</si>
  <si>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</si>
  <si>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</si>
  <si>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</si>
  <si>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</si>
  <si>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</si>
  <si>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</si>
  <si>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</si>
  <si>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</si>
  <si>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</si>
  <si>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</si>
  <si>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</si>
  <si>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</si>
  <si>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</si>
  <si>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</si>
  <si>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</si>
  <si>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</si>
  <si>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</si>
  <si>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</si>
  <si>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</si>
  <si>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</si>
  <si>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</si>
  <si>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</si>
  <si>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</si>
  <si>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</si>
  <si>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</si>
  <si>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</si>
  <si>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</si>
  <si>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</si>
  <si>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</si>
  <si>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</si>
  <si>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</si>
  <si>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</si>
  <si>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</si>
  <si>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</si>
  <si>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</si>
  <si>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</si>
  <si>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</si>
  <si>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</si>
  <si>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</si>
  <si>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</si>
  <si>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</si>
  <si>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</si>
  <si>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</si>
  <si>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</si>
  <si>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</si>
  <si>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</si>
  <si>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</si>
  <si>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</si>
  <si>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</si>
  <si>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</si>
  <si>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</si>
  <si>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</si>
  <si>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</si>
  <si>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</si>
  <si>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</si>
  <si>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</si>
  <si>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</si>
  <si>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</si>
  <si>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</si>
  <si>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</si>
  <si>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</si>
  <si>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</si>
  <si>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</si>
  <si>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</si>
  <si>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</si>
  <si>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</si>
  <si>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</si>
  <si>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</si>
  <si>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</si>
  <si>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</si>
  <si>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</si>
  <si>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</si>
  <si>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</si>
  <si>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</si>
  <si>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</si>
  <si>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</si>
  <si>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</si>
  <si>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</si>
  <si>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</si>
  <si>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</si>
  <si>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</si>
  <si>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</si>
  <si>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</si>
  <si>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</si>
  <si>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</si>
  <si>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</si>
  <si>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</si>
  <si>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</si>
  <si>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</si>
  <si>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</si>
  <si>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</si>
  <si>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</si>
  <si>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</si>
  <si>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</si>
  <si>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</si>
  <si>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</si>
  <si>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</si>
  <si>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</si>
  <si>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</si>
  <si>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</si>
  <si>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</si>
  <si>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</si>
  <si>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</si>
  <si>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</si>
  <si>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</si>
  <si>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</si>
  <si>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</si>
  <si>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</si>
  <si>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</si>
  <si>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</si>
  <si>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</si>
  <si>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</si>
  <si>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</si>
  <si>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</si>
  <si>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</si>
  <si>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</si>
  <si>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</si>
  <si>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</si>
  <si>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</si>
  <si>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</si>
  <si>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</si>
  <si>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</si>
  <si>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</si>
  <si>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</si>
  <si>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</si>
  <si>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</si>
  <si>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</si>
  <si>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</si>
  <si>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</si>
  <si>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</si>
  <si>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</si>
  <si>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</si>
  <si>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</si>
  <si>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</si>
  <si>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</si>
  <si>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</si>
  <si>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</si>
  <si>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</si>
  <si>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</si>
  <si>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</si>
  <si>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</si>
  <si>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</si>
  <si>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</si>
  <si>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</si>
  <si>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</si>
  <si>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</si>
  <si>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</si>
  <si>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</si>
  <si>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</si>
  <si>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</si>
  <si>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</si>
  <si>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</si>
  <si>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</si>
  <si>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</si>
  <si>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</si>
  <si>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</si>
  <si>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</si>
  <si>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</si>
  <si>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</si>
  <si>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</si>
  <si>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</si>
  <si>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</si>
  <si>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</si>
  <si>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</si>
  <si>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</si>
  <si>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</si>
  <si>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</si>
  <si>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</si>
  <si>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</si>
  <si>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</si>
  <si>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</si>
  <si>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</si>
  <si>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</si>
  <si>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</si>
  <si>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</si>
  <si>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</si>
  <si>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</si>
  <si>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</si>
  <si>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</si>
  <si>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</si>
  <si>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</si>
  <si>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</si>
  <si>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</si>
  <si>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</si>
  <si>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</si>
  <si>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</si>
  <si>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</si>
  <si>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</si>
  <si>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</si>
  <si>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</si>
  <si>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</si>
  <si>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</si>
  <si>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</si>
  <si>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</si>
  <si>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</si>
  <si>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</si>
  <si>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</si>
  <si>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</si>
  <si>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</si>
  <si>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</si>
  <si>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</si>
  <si>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</si>
  <si>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</si>
  <si>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</si>
  <si>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</si>
  <si>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</si>
  <si>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</si>
  <si>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</si>
  <si>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</si>
  <si>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</si>
  <si>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</si>
  <si>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</si>
  <si>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</si>
  <si>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</si>
  <si>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</si>
  <si>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</si>
  <si>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</si>
  <si>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</si>
  <si>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</si>
  <si>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</si>
  <si>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</si>
  <si>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</si>
  <si>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</si>
  <si>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</si>
  <si>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</si>
  <si>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</si>
  <si>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</si>
  <si>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</si>
  <si>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</si>
  <si>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</si>
  <si>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</si>
  <si>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</si>
  <si>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</si>
  <si>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</si>
  <si>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</si>
  <si>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</si>
  <si>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</si>
  <si>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</si>
  <si>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</si>
  <si>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</si>
  <si>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</si>
  <si>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</si>
  <si>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</si>
  <si>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</si>
  <si>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</si>
  <si>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</si>
  <si>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</si>
  <si>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</si>
  <si>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</si>
  <si>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</si>
  <si>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</si>
  <si>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</si>
  <si>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</si>
  <si>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</si>
  <si>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</si>
  <si>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</si>
  <si>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</si>
  <si>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</si>
  <si>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</si>
  <si>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</si>
  <si>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</si>
  <si>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</si>
  <si>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</si>
  <si>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</si>
  <si>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</si>
  <si>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</si>
  <si>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</si>
  <si>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</si>
  <si>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</si>
  <si>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</si>
  <si>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</si>
  <si>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</si>
  <si>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</si>
  <si>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</si>
  <si>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</si>
  <si>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</si>
  <si>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</si>
  <si>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</si>
  <si>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</si>
  <si>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</si>
  <si>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</si>
  <si>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</si>
  <si>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</si>
  <si>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</si>
  <si>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</si>
  <si>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</si>
  <si>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</si>
  <si>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</si>
  <si>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</si>
  <si>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</si>
  <si>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</si>
  <si>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</si>
  <si>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</si>
  <si>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</si>
  <si>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</si>
  <si>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</si>
  <si>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</si>
  <si>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</si>
  <si>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</si>
  <si>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</si>
  <si>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</si>
  <si>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</si>
  <si>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</si>
  <si>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</si>
  <si>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</si>
  <si>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</si>
  <si>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</si>
  <si>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</si>
  <si>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</si>
  <si>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</si>
  <si>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</si>
  <si>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</si>
  <si>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</si>
  <si>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</si>
  <si>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</si>
  <si>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</si>
  <si>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</si>
  <si>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</si>
  <si>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</si>
  <si>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</si>
  <si>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</si>
  <si>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</si>
  <si>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</si>
  <si>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</si>
  <si>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</si>
  <si>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</si>
  <si>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</si>
  <si>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</si>
  <si>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</si>
  <si>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888</t>
    <phoneticPr fontId="2"/>
  </si>
  <si>
    <t>1150</t>
    <phoneticPr fontId="2"/>
  </si>
  <si>
    <t>888</t>
    <phoneticPr fontId="2"/>
  </si>
  <si>
    <t>1153</t>
    <phoneticPr fontId="2"/>
  </si>
  <si>
    <t>238</t>
    <phoneticPr fontId="2"/>
  </si>
  <si>
    <t>0111</t>
    <phoneticPr fontId="2"/>
  </si>
  <si>
    <t>三浦市初声町下宮田3622</t>
    <rPh sb="0" eb="3">
      <t>ミウラシ</t>
    </rPh>
    <rPh sb="3" eb="5">
      <t>ハッセ</t>
    </rPh>
    <rPh sb="5" eb="6">
      <t>マチ</t>
    </rPh>
    <rPh sb="6" eb="8">
      <t>シモミヤ</t>
    </rPh>
    <rPh sb="8" eb="9">
      <t>タ</t>
    </rPh>
    <phoneticPr fontId="2"/>
  </si>
  <si>
    <t>丸川</t>
    <rPh sb="0" eb="2">
      <t>マルカワ</t>
    </rPh>
    <phoneticPr fontId="2"/>
  </si>
  <si>
    <t>泰温</t>
    <rPh sb="0" eb="2">
      <t>ヤスハル</t>
    </rPh>
    <phoneticPr fontId="2"/>
  </si>
  <si>
    <t>まるかわ</t>
    <phoneticPr fontId="2"/>
  </si>
  <si>
    <t>やすはる</t>
    <phoneticPr fontId="2"/>
  </si>
  <si>
    <t>うえだ</t>
    <phoneticPr fontId="2"/>
  </si>
  <si>
    <t>ともみ</t>
    <phoneticPr fontId="2"/>
  </si>
  <si>
    <t>上田</t>
    <rPh sb="0" eb="2">
      <t>ウエダ</t>
    </rPh>
    <phoneticPr fontId="2"/>
  </si>
  <si>
    <t>智美</t>
    <rPh sb="0" eb="2">
      <t>トモミ</t>
    </rPh>
    <phoneticPr fontId="2"/>
  </si>
  <si>
    <t>はしば</t>
    <phoneticPr fontId="2"/>
  </si>
  <si>
    <t>橋場</t>
    <rPh sb="0" eb="2">
      <t>ハシバ</t>
    </rPh>
    <phoneticPr fontId="2"/>
  </si>
  <si>
    <t>みく</t>
    <phoneticPr fontId="2"/>
  </si>
  <si>
    <t>未空</t>
    <rPh sb="0" eb="1">
      <t>ミ</t>
    </rPh>
    <rPh sb="1" eb="2">
      <t>ソラ</t>
    </rPh>
    <phoneticPr fontId="2"/>
  </si>
  <si>
    <t>まつもと</t>
    <phoneticPr fontId="2"/>
  </si>
  <si>
    <t>松本</t>
    <rPh sb="0" eb="2">
      <t>マツモト</t>
    </rPh>
    <phoneticPr fontId="2"/>
  </si>
  <si>
    <t>ななみ</t>
    <phoneticPr fontId="2"/>
  </si>
  <si>
    <t>奈々美</t>
    <rPh sb="0" eb="1">
      <t>ナ</t>
    </rPh>
    <rPh sb="2" eb="3">
      <t>ミ</t>
    </rPh>
    <phoneticPr fontId="2"/>
  </si>
  <si>
    <t>まつもと</t>
    <phoneticPr fontId="2"/>
  </si>
  <si>
    <t>きなみ</t>
    <phoneticPr fontId="2"/>
  </si>
  <si>
    <t>木浪</t>
    <rPh sb="0" eb="1">
      <t>キ</t>
    </rPh>
    <rPh sb="1" eb="2">
      <t>ナミ</t>
    </rPh>
    <phoneticPr fontId="2"/>
  </si>
  <si>
    <t>かや</t>
    <phoneticPr fontId="2"/>
  </si>
  <si>
    <t>花弥</t>
    <rPh sb="0" eb="1">
      <t>ハナ</t>
    </rPh>
    <rPh sb="1" eb="2">
      <t>ワタル</t>
    </rPh>
    <phoneticPr fontId="2"/>
  </si>
  <si>
    <t>もり</t>
    <phoneticPr fontId="2"/>
  </si>
  <si>
    <t>森</t>
    <rPh sb="0" eb="1">
      <t>モリ</t>
    </rPh>
    <phoneticPr fontId="2"/>
  </si>
  <si>
    <t>みずき</t>
    <phoneticPr fontId="2"/>
  </si>
  <si>
    <t>瑞姫</t>
    <rPh sb="0" eb="1">
      <t>ズイ</t>
    </rPh>
    <rPh sb="1" eb="2">
      <t>ヒメ</t>
    </rPh>
    <phoneticPr fontId="2"/>
  </si>
  <si>
    <t>ほりこし</t>
    <phoneticPr fontId="2"/>
  </si>
  <si>
    <t>堀越</t>
    <rPh sb="0" eb="2">
      <t>ホリコシ</t>
    </rPh>
    <phoneticPr fontId="2"/>
  </si>
  <si>
    <t>ゆづき</t>
    <phoneticPr fontId="2"/>
  </si>
  <si>
    <t>祐月</t>
    <rPh sb="0" eb="1">
      <t>スケ</t>
    </rPh>
    <rPh sb="1" eb="2">
      <t>ガツ</t>
    </rPh>
    <phoneticPr fontId="2"/>
  </si>
  <si>
    <t>くどう</t>
    <phoneticPr fontId="2"/>
  </si>
  <si>
    <t>工藤</t>
    <rPh sb="0" eb="2">
      <t>クドウ</t>
    </rPh>
    <phoneticPr fontId="2"/>
  </si>
  <si>
    <t>まこと</t>
    <phoneticPr fontId="2"/>
  </si>
  <si>
    <t>真采</t>
    <rPh sb="0" eb="1">
      <t>マ</t>
    </rPh>
    <rPh sb="1" eb="2">
      <t>サイ</t>
    </rPh>
    <phoneticPr fontId="2"/>
  </si>
  <si>
    <t>うえさか</t>
    <phoneticPr fontId="2"/>
  </si>
  <si>
    <t>植坂</t>
    <rPh sb="0" eb="1">
      <t>ウエ</t>
    </rPh>
    <rPh sb="1" eb="2">
      <t>サカ</t>
    </rPh>
    <phoneticPr fontId="2"/>
  </si>
  <si>
    <t>あゆみ</t>
    <phoneticPr fontId="2"/>
  </si>
  <si>
    <t>亜由美</t>
    <rPh sb="0" eb="3">
      <t>アユミ</t>
    </rPh>
    <phoneticPr fontId="2"/>
  </si>
  <si>
    <t>むらやま</t>
    <phoneticPr fontId="2"/>
  </si>
  <si>
    <t>村山</t>
    <rPh sb="0" eb="2">
      <t>ムラヤマ</t>
    </rPh>
    <phoneticPr fontId="2"/>
  </si>
  <si>
    <t>ちなつ</t>
    <phoneticPr fontId="2"/>
  </si>
  <si>
    <t>千夏</t>
    <rPh sb="0" eb="2">
      <t>チナツ</t>
    </rPh>
    <phoneticPr fontId="2"/>
  </si>
  <si>
    <t>もちづき</t>
    <phoneticPr fontId="2"/>
  </si>
  <si>
    <t>望月</t>
    <rPh sb="0" eb="2">
      <t>モチヅキ</t>
    </rPh>
    <phoneticPr fontId="2"/>
  </si>
  <si>
    <t>あやほ</t>
    <phoneticPr fontId="2"/>
  </si>
  <si>
    <t>彩帆</t>
    <rPh sb="0" eb="1">
      <t>アヤ</t>
    </rPh>
    <rPh sb="1" eb="2">
      <t>ホ</t>
    </rPh>
    <phoneticPr fontId="2"/>
  </si>
  <si>
    <t>いしがき</t>
    <phoneticPr fontId="2"/>
  </si>
  <si>
    <t>石垣</t>
    <rPh sb="0" eb="2">
      <t>イシガキ</t>
    </rPh>
    <phoneticPr fontId="2"/>
  </si>
  <si>
    <t>ゆの</t>
    <phoneticPr fontId="2"/>
  </si>
  <si>
    <t>柚乃</t>
    <rPh sb="0" eb="1">
      <t>ユズ</t>
    </rPh>
    <rPh sb="1" eb="2">
      <t>ノ</t>
    </rPh>
    <phoneticPr fontId="2"/>
  </si>
  <si>
    <t>つばた</t>
    <phoneticPr fontId="2"/>
  </si>
  <si>
    <t>津幡</t>
    <rPh sb="0" eb="2">
      <t>ツバタ</t>
    </rPh>
    <phoneticPr fontId="2"/>
  </si>
  <si>
    <t>はな</t>
    <phoneticPr fontId="2"/>
  </si>
  <si>
    <t>花菜</t>
    <rPh sb="0" eb="1">
      <t>ハナ</t>
    </rPh>
    <rPh sb="1" eb="2">
      <t>ナ</t>
    </rPh>
    <phoneticPr fontId="2"/>
  </si>
  <si>
    <t>にいくら</t>
    <phoneticPr fontId="2"/>
  </si>
  <si>
    <t>新倉</t>
    <rPh sb="0" eb="2">
      <t>ニイクラ</t>
    </rPh>
    <phoneticPr fontId="2"/>
  </si>
  <si>
    <t>こはね</t>
    <phoneticPr fontId="2"/>
  </si>
  <si>
    <t>心音</t>
    <rPh sb="0" eb="1">
      <t>ココロ</t>
    </rPh>
    <rPh sb="1" eb="2">
      <t>オト</t>
    </rPh>
    <phoneticPr fontId="2"/>
  </si>
  <si>
    <t>かじがや</t>
    <phoneticPr fontId="2"/>
  </si>
  <si>
    <t>梶ヶ谷</t>
    <rPh sb="0" eb="3">
      <t>カジガヤ</t>
    </rPh>
    <phoneticPr fontId="2"/>
  </si>
  <si>
    <t>ゆめ</t>
    <phoneticPr fontId="2"/>
  </si>
  <si>
    <t>優瞳</t>
    <rPh sb="0" eb="1">
      <t>ユウ</t>
    </rPh>
    <rPh sb="1" eb="2">
      <t>ヒトミ</t>
    </rPh>
    <phoneticPr fontId="2"/>
  </si>
  <si>
    <t>後藤　克幸</t>
    <rPh sb="0" eb="2">
      <t>ゴトウ</t>
    </rPh>
    <rPh sb="3" eb="5">
      <t>カツユキ</t>
    </rPh>
    <phoneticPr fontId="2"/>
  </si>
</sst>
</file>

<file path=xl/styles.xml><?xml version="1.0" encoding="utf-8"?>
<styleSheet xmlns="http://schemas.openxmlformats.org/spreadsheetml/2006/main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W1" zoomScale="70" zoomScaleNormal="100" zoomScaleSheetLayoutView="70" workbookViewId="0">
      <selection activeCell="AQ8" sqref="AQ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2"/>
  <sheetViews>
    <sheetView view="pageBreakPreview" topLeftCell="A10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4125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三浦市立初声中学校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692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702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705</v>
      </c>
      <c r="G14" s="88"/>
      <c r="H14" s="88"/>
      <c r="I14" s="88"/>
      <c r="J14" s="88"/>
      <c r="K14" s="88"/>
      <c r="L14" s="88" t="s">
        <v>707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711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706</v>
      </c>
      <c r="G15" s="81"/>
      <c r="H15" s="81"/>
      <c r="I15" s="81"/>
      <c r="J15" s="81"/>
      <c r="K15" s="81"/>
      <c r="L15" s="81" t="s">
        <v>708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710</v>
      </c>
      <c r="W15" s="81"/>
      <c r="X15" s="81"/>
      <c r="Y15" s="81"/>
      <c r="Z15" s="81"/>
      <c r="AA15" s="81"/>
      <c r="AB15" s="151" t="s">
        <v>712</v>
      </c>
      <c r="AC15" s="152"/>
      <c r="AD15" s="152"/>
      <c r="AE15" s="152"/>
      <c r="AF15" s="152"/>
      <c r="AG15" s="152"/>
      <c r="AH15" s="270">
        <v>10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713</v>
      </c>
      <c r="G20" s="122"/>
      <c r="H20" s="122"/>
      <c r="I20" s="122"/>
      <c r="J20" s="122"/>
      <c r="K20" s="122" t="s">
        <v>711</v>
      </c>
      <c r="L20" s="122"/>
      <c r="M20" s="122"/>
      <c r="N20" s="122"/>
      <c r="O20" s="123"/>
      <c r="P20" s="119">
        <v>3</v>
      </c>
      <c r="Q20" s="119"/>
      <c r="R20" s="110">
        <v>156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734</v>
      </c>
      <c r="AA20" s="122"/>
      <c r="AB20" s="122"/>
      <c r="AC20" s="122"/>
      <c r="AD20" s="122"/>
      <c r="AE20" s="122" t="s">
        <v>736</v>
      </c>
      <c r="AF20" s="122"/>
      <c r="AG20" s="122"/>
      <c r="AH20" s="122"/>
      <c r="AI20" s="123"/>
      <c r="AJ20" s="119">
        <v>2</v>
      </c>
      <c r="AK20" s="119"/>
      <c r="AL20" s="110">
        <v>162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710</v>
      </c>
      <c r="G21" s="115"/>
      <c r="H21" s="115"/>
      <c r="I21" s="115"/>
      <c r="J21" s="115"/>
      <c r="K21" s="115" t="s">
        <v>712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735</v>
      </c>
      <c r="AA21" s="115"/>
      <c r="AB21" s="115"/>
      <c r="AC21" s="115"/>
      <c r="AD21" s="115"/>
      <c r="AE21" s="115" t="s">
        <v>737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714</v>
      </c>
      <c r="G22" s="88"/>
      <c r="H22" s="88"/>
      <c r="I22" s="88"/>
      <c r="J22" s="88"/>
      <c r="K22" s="88" t="s">
        <v>716</v>
      </c>
      <c r="L22" s="88"/>
      <c r="M22" s="88"/>
      <c r="N22" s="88"/>
      <c r="O22" s="89"/>
      <c r="P22" s="78">
        <v>3</v>
      </c>
      <c r="Q22" s="78"/>
      <c r="R22" s="94">
        <v>166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738</v>
      </c>
      <c r="AA22" s="88"/>
      <c r="AB22" s="88"/>
      <c r="AC22" s="88"/>
      <c r="AD22" s="88"/>
      <c r="AE22" s="88" t="s">
        <v>740</v>
      </c>
      <c r="AF22" s="88"/>
      <c r="AG22" s="88"/>
      <c r="AH22" s="88"/>
      <c r="AI22" s="89"/>
      <c r="AJ22" s="78">
        <v>2</v>
      </c>
      <c r="AK22" s="78"/>
      <c r="AL22" s="94">
        <v>164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715</v>
      </c>
      <c r="G23" s="106"/>
      <c r="H23" s="106"/>
      <c r="I23" s="106"/>
      <c r="J23" s="106"/>
      <c r="K23" s="106" t="s">
        <v>717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739</v>
      </c>
      <c r="AA23" s="106"/>
      <c r="AB23" s="106"/>
      <c r="AC23" s="106"/>
      <c r="AD23" s="106"/>
      <c r="AE23" s="106" t="s">
        <v>741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718</v>
      </c>
      <c r="G24" s="88"/>
      <c r="H24" s="88"/>
      <c r="I24" s="88"/>
      <c r="J24" s="88"/>
      <c r="K24" s="88" t="s">
        <v>720</v>
      </c>
      <c r="L24" s="88"/>
      <c r="M24" s="88"/>
      <c r="N24" s="88"/>
      <c r="O24" s="89"/>
      <c r="P24" s="78">
        <v>3</v>
      </c>
      <c r="Q24" s="78"/>
      <c r="R24" s="94">
        <v>157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742</v>
      </c>
      <c r="AA24" s="88"/>
      <c r="AB24" s="88"/>
      <c r="AC24" s="88"/>
      <c r="AD24" s="88"/>
      <c r="AE24" s="88" t="s">
        <v>744</v>
      </c>
      <c r="AF24" s="88"/>
      <c r="AG24" s="88"/>
      <c r="AH24" s="88"/>
      <c r="AI24" s="89"/>
      <c r="AJ24" s="78">
        <v>2</v>
      </c>
      <c r="AK24" s="78"/>
      <c r="AL24" s="94">
        <v>152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719</v>
      </c>
      <c r="G25" s="106"/>
      <c r="H25" s="106"/>
      <c r="I25" s="106"/>
      <c r="J25" s="106"/>
      <c r="K25" s="106" t="s">
        <v>721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743</v>
      </c>
      <c r="AA25" s="106"/>
      <c r="AB25" s="106"/>
      <c r="AC25" s="106"/>
      <c r="AD25" s="106"/>
      <c r="AE25" s="106" t="s">
        <v>745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722</v>
      </c>
      <c r="G26" s="88"/>
      <c r="H26" s="88"/>
      <c r="I26" s="88"/>
      <c r="J26" s="88"/>
      <c r="K26" s="88" t="s">
        <v>724</v>
      </c>
      <c r="L26" s="88"/>
      <c r="M26" s="88"/>
      <c r="N26" s="88"/>
      <c r="O26" s="89"/>
      <c r="P26" s="78">
        <v>3</v>
      </c>
      <c r="Q26" s="78"/>
      <c r="R26" s="94">
        <v>150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746</v>
      </c>
      <c r="AA26" s="88"/>
      <c r="AB26" s="88"/>
      <c r="AC26" s="88"/>
      <c r="AD26" s="88"/>
      <c r="AE26" s="88" t="s">
        <v>748</v>
      </c>
      <c r="AF26" s="88"/>
      <c r="AG26" s="88"/>
      <c r="AH26" s="88"/>
      <c r="AI26" s="89"/>
      <c r="AJ26" s="78">
        <v>2</v>
      </c>
      <c r="AK26" s="78"/>
      <c r="AL26" s="94">
        <v>160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723</v>
      </c>
      <c r="G27" s="106"/>
      <c r="H27" s="106"/>
      <c r="I27" s="106"/>
      <c r="J27" s="106"/>
      <c r="K27" s="106" t="s">
        <v>725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747</v>
      </c>
      <c r="AA27" s="106"/>
      <c r="AB27" s="106"/>
      <c r="AC27" s="106"/>
      <c r="AD27" s="106"/>
      <c r="AE27" s="106" t="s">
        <v>749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726</v>
      </c>
      <c r="G28" s="88"/>
      <c r="H28" s="88"/>
      <c r="I28" s="88"/>
      <c r="J28" s="88"/>
      <c r="K28" s="88" t="s">
        <v>728</v>
      </c>
      <c r="L28" s="88"/>
      <c r="M28" s="88"/>
      <c r="N28" s="88"/>
      <c r="O28" s="89"/>
      <c r="P28" s="78">
        <v>3</v>
      </c>
      <c r="Q28" s="78"/>
      <c r="R28" s="94">
        <v>157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750</v>
      </c>
      <c r="AA28" s="88"/>
      <c r="AB28" s="88"/>
      <c r="AC28" s="88"/>
      <c r="AD28" s="88"/>
      <c r="AE28" s="88" t="s">
        <v>752</v>
      </c>
      <c r="AF28" s="88"/>
      <c r="AG28" s="88"/>
      <c r="AH28" s="88"/>
      <c r="AI28" s="89"/>
      <c r="AJ28" s="78">
        <v>2</v>
      </c>
      <c r="AK28" s="78"/>
      <c r="AL28" s="94">
        <v>155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727</v>
      </c>
      <c r="G29" s="106"/>
      <c r="H29" s="106"/>
      <c r="I29" s="106"/>
      <c r="J29" s="106"/>
      <c r="K29" s="106" t="s">
        <v>729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751</v>
      </c>
      <c r="AA29" s="106"/>
      <c r="AB29" s="106"/>
      <c r="AC29" s="106"/>
      <c r="AD29" s="106"/>
      <c r="AE29" s="106" t="s">
        <v>753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730</v>
      </c>
      <c r="G30" s="88"/>
      <c r="H30" s="88"/>
      <c r="I30" s="88"/>
      <c r="J30" s="88"/>
      <c r="K30" s="88" t="s">
        <v>732</v>
      </c>
      <c r="L30" s="88"/>
      <c r="M30" s="88"/>
      <c r="N30" s="88"/>
      <c r="O30" s="89"/>
      <c r="P30" s="78">
        <v>2</v>
      </c>
      <c r="Q30" s="78"/>
      <c r="R30" s="94">
        <v>155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754</v>
      </c>
      <c r="AA30" s="88"/>
      <c r="AB30" s="88"/>
      <c r="AC30" s="88"/>
      <c r="AD30" s="88"/>
      <c r="AE30" s="88" t="s">
        <v>756</v>
      </c>
      <c r="AF30" s="88"/>
      <c r="AG30" s="88"/>
      <c r="AH30" s="88"/>
      <c r="AI30" s="89"/>
      <c r="AJ30" s="78">
        <v>2</v>
      </c>
      <c r="AK30" s="78"/>
      <c r="AL30" s="94">
        <v>150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731</v>
      </c>
      <c r="G31" s="81"/>
      <c r="H31" s="81"/>
      <c r="I31" s="81"/>
      <c r="J31" s="81"/>
      <c r="K31" s="81" t="s">
        <v>733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755</v>
      </c>
      <c r="AA31" s="81"/>
      <c r="AB31" s="81"/>
      <c r="AC31" s="81"/>
      <c r="AD31" s="81"/>
      <c r="AE31" s="81" t="s">
        <v>757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三浦市立初声中学校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4125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三浦市立初声中学校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まるかわ</v>
      </c>
      <c r="F7" s="328"/>
      <c r="G7" s="328"/>
      <c r="H7" s="328"/>
      <c r="I7" s="328"/>
      <c r="J7" s="328"/>
      <c r="K7" s="328" t="str">
        <f>IF(入力!L12="","",入力!L12)</f>
        <v>やすはる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うえだ</v>
      </c>
      <c r="V7" s="155"/>
      <c r="W7" s="155"/>
      <c r="X7" s="155"/>
      <c r="Y7" s="155"/>
      <c r="Z7" s="330"/>
      <c r="AA7" s="310" t="str">
        <f>IF(入力!AB12="","",入力!AB12)</f>
        <v>ともみ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丸川</v>
      </c>
      <c r="F8" s="351"/>
      <c r="G8" s="351"/>
      <c r="H8" s="351"/>
      <c r="I8" s="351"/>
      <c r="J8" s="351"/>
      <c r="K8" s="351" t="str">
        <f>IF(入力!L13="","",入力!L13)</f>
        <v>泰温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上田</v>
      </c>
      <c r="V8" s="319"/>
      <c r="W8" s="319"/>
      <c r="X8" s="319"/>
      <c r="Y8" s="319"/>
      <c r="Z8" s="320"/>
      <c r="AA8" s="321" t="str">
        <f>IF(入力!AB13="","",入力!AB13)</f>
        <v>智美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はしば</v>
      </c>
      <c r="F9" s="155"/>
      <c r="G9" s="155"/>
      <c r="H9" s="155"/>
      <c r="I9" s="155"/>
      <c r="J9" s="330"/>
      <c r="K9" s="310" t="str">
        <f>IF(入力!L14="","",入力!L14)</f>
        <v>みく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まつもと</v>
      </c>
      <c r="V9" s="155"/>
      <c r="W9" s="155"/>
      <c r="X9" s="155"/>
      <c r="Y9" s="155"/>
      <c r="Z9" s="330"/>
      <c r="AA9" s="310" t="str">
        <f>IF(入力!AB14="","",入力!AB14)</f>
        <v>ななみ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橋場</v>
      </c>
      <c r="F10" s="336"/>
      <c r="G10" s="336"/>
      <c r="H10" s="336"/>
      <c r="I10" s="336"/>
      <c r="J10" s="337"/>
      <c r="K10" s="338" t="str">
        <f>IF(入力!L15="","",入力!L15)</f>
        <v>未空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松本</v>
      </c>
      <c r="V10" s="336"/>
      <c r="W10" s="336"/>
      <c r="X10" s="336"/>
      <c r="Y10" s="336"/>
      <c r="Z10" s="337"/>
      <c r="AA10" s="338" t="str">
        <f>IF(入力!AB15="","",入力!AB15)</f>
        <v>奈々美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まつもと</v>
      </c>
      <c r="F15" s="286"/>
      <c r="G15" s="286"/>
      <c r="H15" s="286"/>
      <c r="I15" s="286"/>
      <c r="J15" s="286" t="str">
        <f>IF(入力!K20="","",入力!K20)</f>
        <v>ななみ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156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むらやま</v>
      </c>
      <c r="Z15" s="286"/>
      <c r="AA15" s="286"/>
      <c r="AB15" s="286"/>
      <c r="AC15" s="286"/>
      <c r="AD15" s="286" t="str">
        <f>IF(入力!AE20="","",入力!AE20)</f>
        <v>ちなつ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松本</v>
      </c>
      <c r="F16" s="302"/>
      <c r="G16" s="302"/>
      <c r="H16" s="302"/>
      <c r="I16" s="302"/>
      <c r="J16" s="302" t="str">
        <f>IF(入力!K21="","",入力!K21)</f>
        <v>奈々美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村山</v>
      </c>
      <c r="Z16" s="302"/>
      <c r="AA16" s="302"/>
      <c r="AB16" s="302"/>
      <c r="AC16" s="302"/>
      <c r="AD16" s="302" t="str">
        <f>IF(入力!AE21="","",入力!AE21)</f>
        <v>千夏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きなみ</v>
      </c>
      <c r="F17" s="281"/>
      <c r="G17" s="281"/>
      <c r="H17" s="281"/>
      <c r="I17" s="281"/>
      <c r="J17" s="281" t="str">
        <f>IF(入力!K22="","",入力!K22)</f>
        <v>かや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166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もちづき</v>
      </c>
      <c r="Z17" s="281"/>
      <c r="AA17" s="281"/>
      <c r="AB17" s="281"/>
      <c r="AC17" s="281"/>
      <c r="AD17" s="281" t="str">
        <f>IF(入力!AE22="","",入力!AE22)</f>
        <v>あやほ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164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木浪</v>
      </c>
      <c r="F18" s="274"/>
      <c r="G18" s="274"/>
      <c r="H18" s="274"/>
      <c r="I18" s="274"/>
      <c r="J18" s="274" t="str">
        <f>IF(入力!K23="","",入力!K23)</f>
        <v>花弥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望月</v>
      </c>
      <c r="Z18" s="274"/>
      <c r="AA18" s="274"/>
      <c r="AB18" s="274"/>
      <c r="AC18" s="274"/>
      <c r="AD18" s="274" t="str">
        <f>IF(入力!AE23="","",入力!AE23)</f>
        <v>彩帆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もり</v>
      </c>
      <c r="F19" s="281"/>
      <c r="G19" s="281"/>
      <c r="H19" s="281"/>
      <c r="I19" s="281"/>
      <c r="J19" s="281" t="str">
        <f>IF(入力!K24="","",入力!K24)</f>
        <v>みずき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157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いしがき</v>
      </c>
      <c r="Z19" s="281"/>
      <c r="AA19" s="281"/>
      <c r="AB19" s="281"/>
      <c r="AC19" s="281"/>
      <c r="AD19" s="281" t="str">
        <f>IF(入力!AE24="","",入力!AE24)</f>
        <v>ゆの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152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森</v>
      </c>
      <c r="F20" s="274"/>
      <c r="G20" s="274"/>
      <c r="H20" s="274"/>
      <c r="I20" s="274"/>
      <c r="J20" s="274" t="str">
        <f>IF(入力!K25="","",入力!K25)</f>
        <v>瑞姫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石垣</v>
      </c>
      <c r="Z20" s="274"/>
      <c r="AA20" s="274"/>
      <c r="AB20" s="274"/>
      <c r="AC20" s="274"/>
      <c r="AD20" s="274" t="str">
        <f>IF(入力!AE25="","",入力!AE25)</f>
        <v>柚乃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ほりこし</v>
      </c>
      <c r="F21" s="281"/>
      <c r="G21" s="281"/>
      <c r="H21" s="281"/>
      <c r="I21" s="281"/>
      <c r="J21" s="281" t="str">
        <f>IF(入力!K26="","",入力!K26)</f>
        <v>ゆづき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つばた</v>
      </c>
      <c r="Z21" s="281"/>
      <c r="AA21" s="281"/>
      <c r="AB21" s="281"/>
      <c r="AC21" s="281"/>
      <c r="AD21" s="281" t="str">
        <f>IF(入力!AE26="","",入力!AE26)</f>
        <v>はな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160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堀越</v>
      </c>
      <c r="F22" s="274"/>
      <c r="G22" s="274"/>
      <c r="H22" s="274"/>
      <c r="I22" s="274"/>
      <c r="J22" s="274" t="str">
        <f>IF(入力!K27="","",入力!K27)</f>
        <v>祐月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津幡</v>
      </c>
      <c r="Z22" s="274"/>
      <c r="AA22" s="274"/>
      <c r="AB22" s="274"/>
      <c r="AC22" s="274"/>
      <c r="AD22" s="274" t="str">
        <f>IF(入力!AE27="","",入力!AE27)</f>
        <v>花菜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くどう</v>
      </c>
      <c r="F23" s="281"/>
      <c r="G23" s="281"/>
      <c r="H23" s="281"/>
      <c r="I23" s="281"/>
      <c r="J23" s="281" t="str">
        <f>IF(入力!K28="","",入力!K28)</f>
        <v>まこと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にいくら</v>
      </c>
      <c r="Z23" s="281"/>
      <c r="AA23" s="281"/>
      <c r="AB23" s="281"/>
      <c r="AC23" s="281"/>
      <c r="AD23" s="281" t="str">
        <f>IF(入力!AE28="","",入力!AE28)</f>
        <v>こはね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工藤</v>
      </c>
      <c r="F24" s="274"/>
      <c r="G24" s="274"/>
      <c r="H24" s="274"/>
      <c r="I24" s="274"/>
      <c r="J24" s="274" t="str">
        <f>IF(入力!K29="","",入力!K29)</f>
        <v>真采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新倉</v>
      </c>
      <c r="Z24" s="274"/>
      <c r="AA24" s="274"/>
      <c r="AB24" s="274"/>
      <c r="AC24" s="274"/>
      <c r="AD24" s="274" t="str">
        <f>IF(入力!AE29="","",入力!AE29)</f>
        <v>心音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うえさか</v>
      </c>
      <c r="F25" s="281"/>
      <c r="G25" s="281"/>
      <c r="H25" s="281"/>
      <c r="I25" s="281"/>
      <c r="J25" s="281" t="str">
        <f>IF(入力!K30="","",入力!K30)</f>
        <v>あゆみ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かじがや</v>
      </c>
      <c r="Z25" s="281"/>
      <c r="AA25" s="281"/>
      <c r="AB25" s="281"/>
      <c r="AC25" s="281"/>
      <c r="AD25" s="281" t="str">
        <f>IF(入力!AE30="","",入力!AE30)</f>
        <v>ゆめ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植坂</v>
      </c>
      <c r="F26" s="315"/>
      <c r="G26" s="315"/>
      <c r="H26" s="315"/>
      <c r="I26" s="315"/>
      <c r="J26" s="315" t="str">
        <f>IF(入力!K31="","",入力!K31)</f>
        <v>亜由美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梶ヶ谷</v>
      </c>
      <c r="Z26" s="315"/>
      <c r="AA26" s="315"/>
      <c r="AB26" s="315"/>
      <c r="AC26" s="315"/>
      <c r="AD26" s="315" t="str">
        <f>IF(入力!AE31="","",入力!AE31)</f>
        <v>優瞳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4125</v>
      </c>
      <c r="B7" s="46" t="str">
        <f>入力!$F$3</f>
        <v>三浦市立初声中学校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238</v>
      </c>
      <c r="G7" s="57" t="str">
        <f>IF(入力!$I$6="","",入力!$I$6)</f>
        <v>0111</v>
      </c>
      <c r="H7" s="46"/>
      <c r="I7" s="46" t="str">
        <f>IF(入力!$L$5="","",入力!$L$5)</f>
        <v>三浦市初声町下宮田3622</v>
      </c>
      <c r="J7" s="46"/>
      <c r="K7" s="57" t="str">
        <f>IF(入力!$AB$4="","",入力!$AB$4)</f>
        <v>046</v>
      </c>
      <c r="L7" s="57" t="str">
        <f>IF(入力!$AG$4="","",入力!$AG$4)</f>
        <v>888</v>
      </c>
      <c r="M7" s="57" t="str">
        <f>IF(入力!$AL$4="","",入力!$AL$4)</f>
        <v>1150</v>
      </c>
      <c r="N7" s="57" t="str">
        <f>IF(入力!$AB$6="","",入力!$AB$6)</f>
        <v>046</v>
      </c>
      <c r="O7" s="57" t="str">
        <f>IF(入力!$AG$6="","",入力!$AG$6)</f>
        <v>888</v>
      </c>
      <c r="P7" s="57" t="str">
        <f>IF(入力!$AL$6="","",入力!$AL$6)</f>
        <v>1153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丸川</v>
      </c>
      <c r="D16" s="46" t="str">
        <f>IF(入力!$L$13="","",入力!$L$13)</f>
        <v>泰温</v>
      </c>
      <c r="E16" s="46" t="str">
        <f>IF(入力!$F$12="","",入力!$F$12)</f>
        <v>まるかわ</v>
      </c>
      <c r="F16" s="46" t="str">
        <f>IF(入力!$L$12="","",入力!$L$12)</f>
        <v>やすはる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上田</v>
      </c>
      <c r="D17" s="46" t="str">
        <f>IF(入力!$AB$13="","",入力!$AB$13)</f>
        <v>智美</v>
      </c>
      <c r="E17" s="46" t="str">
        <f>IF(入力!$V$12="","",入力!$V$12)</f>
        <v>うえだ</v>
      </c>
      <c r="F17" s="46" t="str">
        <f>IF(入力!$AB$12="","",入力!$AB$12)</f>
        <v>ともみ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橋場</v>
      </c>
      <c r="D20" s="46" t="str">
        <f>IF(入力!$L$15="","",入力!$L$15)</f>
        <v>未空</v>
      </c>
      <c r="E20" s="46" t="str">
        <f>IF(入力!$F$14="","",入力!$F$14)</f>
        <v>はしば</v>
      </c>
      <c r="F20" s="46" t="str">
        <f>IF(入力!$L$14="","",入力!$L$14)</f>
        <v>みく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松本</v>
      </c>
      <c r="D24" s="46" t="str">
        <f>IF(入力!$AB$15="","",入力!$AB$15)</f>
        <v>奈々美</v>
      </c>
      <c r="E24" s="46" t="str">
        <f>IF(入力!$V$14="","",入力!$V$14)</f>
        <v>まつもと</v>
      </c>
      <c r="F24" s="46" t="str">
        <f>IF(入力!$AB$14="","",入力!$AB$14)</f>
        <v>ななみ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松本</v>
      </c>
      <c r="D53" s="46" t="str">
        <f>IF(入力!K21="","",入力!K21)</f>
        <v>奈々美</v>
      </c>
      <c r="E53" s="46" t="str">
        <f>IF(入力!F20="","",入力!F20)</f>
        <v>まつもと</v>
      </c>
      <c r="F53" s="46" t="str">
        <f>IF(入力!K20="","",入力!K20)</f>
        <v>ななみ</v>
      </c>
      <c r="G53" s="46"/>
      <c r="H53" s="46"/>
      <c r="I53" s="46">
        <f>IF(入力!P20="","",入力!P20)</f>
        <v>3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木浪</v>
      </c>
      <c r="D54" s="46" t="str">
        <f>IF(入力!K23="","",入力!K23)</f>
        <v>花弥</v>
      </c>
      <c r="E54" s="46" t="str">
        <f>IF(入力!F22="","",入力!F22)</f>
        <v>きなみ</v>
      </c>
      <c r="F54" s="46" t="str">
        <f>IF(入力!K22="","",入力!K22)</f>
        <v>かや</v>
      </c>
      <c r="G54" s="46"/>
      <c r="H54" s="46"/>
      <c r="I54" s="46">
        <f>IF(入力!P22="","",入力!P22)</f>
        <v>3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森</v>
      </c>
      <c r="D55" s="46" t="str">
        <f>IF(入力!K25="","",入力!K25)</f>
        <v>瑞姫</v>
      </c>
      <c r="E55" s="46" t="str">
        <f>IF(入力!F24="","",入力!F24)</f>
        <v>もり</v>
      </c>
      <c r="F55" s="46" t="str">
        <f>IF(入力!K24="","",入力!K24)</f>
        <v>みずき</v>
      </c>
      <c r="G55" s="46"/>
      <c r="H55" s="46"/>
      <c r="I55" s="46">
        <f>IF(入力!P24="","",入力!P24)</f>
        <v>3</v>
      </c>
      <c r="J55" s="46">
        <f>IF(入力!R24="","",入力!R24)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堀越</v>
      </c>
      <c r="D56" s="46" t="str">
        <f>IF(入力!K27="","",入力!K27)</f>
        <v>祐月</v>
      </c>
      <c r="E56" s="46" t="str">
        <f>IF(入力!F26="","",入力!F26)</f>
        <v>ほりこし</v>
      </c>
      <c r="F56" s="46" t="str">
        <f>IF(入力!K26="","",入力!K26)</f>
        <v>ゆづき</v>
      </c>
      <c r="G56" s="46"/>
      <c r="H56" s="46"/>
      <c r="I56" s="46">
        <f>IF(入力!P26="","",入力!P26)</f>
        <v>3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工藤</v>
      </c>
      <c r="D57" s="46" t="str">
        <f>IF(入力!K29="","",入力!K29)</f>
        <v>真采</v>
      </c>
      <c r="E57" s="46" t="str">
        <f>IF(入力!F28="","",入力!F28)</f>
        <v>くどう</v>
      </c>
      <c r="F57" s="46" t="str">
        <f>IF(入力!K28="","",入力!K28)</f>
        <v>まこと</v>
      </c>
      <c r="G57" s="46"/>
      <c r="H57" s="46"/>
      <c r="I57" s="46">
        <f>IF(入力!P28="","",入力!P28)</f>
        <v>3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堀越</v>
      </c>
      <c r="D58" s="46" t="str">
        <f>IF(入力!K27="","",入力!K27)</f>
        <v>祐月</v>
      </c>
      <c r="E58" s="46" t="str">
        <f>IF(入力!F30="","",入力!F30)</f>
        <v>うえさか</v>
      </c>
      <c r="F58" s="46" t="str">
        <f>IF(入力!K30="","",入力!K30)</f>
        <v>あゆみ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村山</v>
      </c>
      <c r="D59" s="46" t="str">
        <f>IF(入力!AE21="","",入力!AE21)</f>
        <v>千夏</v>
      </c>
      <c r="E59" s="46" t="str">
        <f>IF(入力!Z20="","",入力!Z20)</f>
        <v>むらやま</v>
      </c>
      <c r="F59" s="46" t="str">
        <f>IF(入力!AE20="","",入力!AE20)</f>
        <v>ちなつ</v>
      </c>
      <c r="G59" s="46"/>
      <c r="H59" s="46"/>
      <c r="I59" s="46">
        <f>IF(入力!AJ20="","",入力!AJ20)</f>
        <v>2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望月</v>
      </c>
      <c r="D60" s="46" t="str">
        <f>IF(入力!AE23="","",入力!AE23)</f>
        <v>彩帆</v>
      </c>
      <c r="E60" s="46" t="str">
        <f>IF(入力!Z22="","",入力!Z22)</f>
        <v>もちづき</v>
      </c>
      <c r="F60" s="46" t="str">
        <f>IF(入力!AE22="","",入力!AE22)</f>
        <v>あやほ</v>
      </c>
      <c r="G60" s="46"/>
      <c r="H60" s="46"/>
      <c r="I60" s="46">
        <f>IF(入力!AJ22="","",入力!AJ22)</f>
        <v>2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石垣</v>
      </c>
      <c r="D61" s="46" t="str">
        <f>IF(入力!AE25="","",入力!AE25)</f>
        <v>柚乃</v>
      </c>
      <c r="E61" s="46" t="str">
        <f>IF(入力!Z24="","",入力!Z24)</f>
        <v>いしがき</v>
      </c>
      <c r="F61" s="46" t="str">
        <f>IF(入力!AE24="","",入力!AE24)</f>
        <v>ゆの</v>
      </c>
      <c r="G61" s="46"/>
      <c r="H61" s="46"/>
      <c r="I61" s="46">
        <f>IF(入力!AJ24="","",入力!AJ24)</f>
        <v>2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津幡</v>
      </c>
      <c r="D62" s="46" t="str">
        <f>IF(入力!AE27="","",入力!AE27)</f>
        <v>花菜</v>
      </c>
      <c r="E62" s="46" t="str">
        <f>IF(入力!Z26="","",入力!Z26)</f>
        <v>つばた</v>
      </c>
      <c r="F62" s="46" t="str">
        <f>IF(入力!AE26="","",入力!AE26)</f>
        <v>はな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新倉</v>
      </c>
      <c r="D63" s="46" t="str">
        <f>IF(入力!AE29="","",入力!AE29)</f>
        <v>心音</v>
      </c>
      <c r="E63" s="46" t="str">
        <f>IF(入力!Z28="","",入力!Z28)</f>
        <v>にいくら</v>
      </c>
      <c r="F63" s="46" t="str">
        <f>IF(入力!AE28="","",入力!AE28)</f>
        <v>こはね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梶ヶ谷</v>
      </c>
      <c r="D64" s="46" t="str">
        <f>IF(入力!AE31="","",入力!AE31)</f>
        <v>優瞳</v>
      </c>
      <c r="E64" s="46" t="str">
        <f>IF(入力!Z30="","",入力!Z30)</f>
        <v>かじがや</v>
      </c>
      <c r="F64" s="46" t="str">
        <f>IF(入力!AE30="","",入力!AE30)</f>
        <v>ゆめ</v>
      </c>
      <c r="G64" s="46"/>
      <c r="H64" s="46"/>
      <c r="I64" s="46">
        <f>IF(入力!AJ30="","",入力!AJ30)</f>
        <v>2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906966</cp:lastModifiedBy>
  <cp:lastPrinted>2017-05-08T22:44:11Z</cp:lastPrinted>
  <dcterms:created xsi:type="dcterms:W3CDTF">2006-11-03T01:52:14Z</dcterms:created>
  <dcterms:modified xsi:type="dcterms:W3CDTF">2017-05-08T22:44:54Z</dcterms:modified>
</cp:coreProperties>
</file>