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<sst xmlns="http://schemas.openxmlformats.org/spreadsheetml/2006/main" count="1453" uniqueCount="750">
  <si>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</si>
  <si>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</si>
  <si>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</si>
  <si>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</si>
  <si>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</si>
  <si>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</si>
  <si>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</si>
  <si>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</si>
  <si>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</si>
  <si>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</si>
  <si>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</si>
  <si>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</si>
  <si>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</si>
  <si>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</si>
  <si>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</si>
  <si>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</si>
  <si>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</si>
  <si>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</si>
  <si>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</si>
  <si>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</si>
  <si>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</si>
  <si>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</si>
  <si>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</si>
  <si>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</si>
  <si>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</si>
  <si>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</si>
  <si>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</si>
  <si>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</si>
  <si>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</si>
  <si>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</si>
  <si>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</si>
  <si>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</si>
  <si>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</si>
  <si>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</si>
  <si>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</si>
  <si>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</si>
  <si>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</si>
  <si>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</si>
  <si>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</si>
  <si>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</si>
  <si>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</si>
  <si>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</si>
  <si>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</si>
  <si>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</si>
  <si>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</si>
  <si>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</si>
  <si>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</si>
  <si>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</si>
  <si>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</si>
  <si>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</si>
  <si>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</si>
  <si>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</si>
  <si>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</si>
  <si>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</si>
  <si>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</si>
  <si>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</si>
  <si>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</si>
  <si>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</si>
  <si>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</si>
  <si>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</si>
  <si>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</si>
  <si>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</si>
  <si>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</si>
  <si>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</si>
  <si>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</si>
  <si>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</si>
  <si>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</si>
  <si>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</si>
  <si>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</si>
  <si>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</si>
  <si>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</si>
  <si>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</si>
  <si>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</si>
  <si>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</si>
  <si>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</si>
  <si>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</si>
  <si>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</si>
  <si>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</si>
  <si>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</si>
  <si>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</si>
  <si>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</si>
  <si>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</si>
  <si>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</si>
  <si>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</si>
  <si>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</si>
  <si>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</si>
  <si>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</si>
  <si>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</si>
  <si>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</si>
  <si>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</si>
  <si>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</si>
  <si>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</si>
  <si>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</si>
  <si>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</si>
  <si>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</si>
  <si>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</si>
  <si>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</si>
  <si>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</si>
  <si>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</si>
  <si>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</si>
  <si>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</si>
  <si>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</si>
  <si>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</si>
  <si>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</si>
  <si>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</si>
  <si>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</si>
  <si>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</si>
  <si>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</si>
  <si>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</si>
  <si>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</si>
  <si>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</si>
  <si>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</si>
  <si>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</si>
  <si>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</si>
  <si>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</si>
  <si>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</si>
  <si>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</si>
  <si>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</si>
  <si>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</si>
  <si>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</si>
  <si>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</si>
  <si>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</si>
  <si>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</si>
  <si>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</si>
  <si>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</si>
  <si>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</si>
  <si>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</si>
  <si>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</si>
  <si>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</si>
  <si>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</si>
  <si>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</si>
  <si>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</si>
  <si>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</si>
  <si>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</si>
  <si>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</si>
  <si>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</si>
  <si>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</si>
  <si>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</si>
  <si>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</si>
  <si>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</si>
  <si>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</si>
  <si>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</si>
  <si>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</si>
  <si>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</si>
  <si>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</si>
  <si>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</si>
  <si>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</si>
  <si>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</si>
  <si>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</si>
  <si>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</si>
  <si>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</si>
  <si>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</si>
  <si>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</si>
  <si>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</si>
  <si>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</si>
  <si>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</si>
  <si>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</si>
  <si>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</si>
  <si>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</si>
  <si>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</si>
  <si>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</si>
  <si>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</si>
  <si>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</si>
  <si>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</si>
  <si>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</si>
  <si>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</si>
  <si>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</si>
  <si>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</si>
  <si>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</si>
  <si>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</si>
  <si>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</si>
  <si>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</si>
  <si>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</si>
  <si>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</si>
  <si>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</si>
  <si>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</si>
  <si>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</si>
  <si>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</si>
  <si>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</si>
  <si>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</si>
  <si>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</si>
  <si>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</si>
  <si>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</si>
  <si>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</si>
  <si>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</si>
  <si>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</si>
  <si>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</si>
  <si>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</si>
  <si>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</si>
  <si>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</si>
  <si>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</si>
  <si>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</si>
  <si>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</si>
  <si>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</si>
  <si>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</si>
  <si>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</si>
  <si>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</si>
  <si>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</si>
  <si>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</si>
  <si>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</si>
  <si>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</si>
  <si>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</si>
  <si>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</si>
  <si>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</si>
  <si>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</si>
  <si>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</si>
  <si>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</si>
  <si>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</si>
  <si>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</si>
  <si>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</si>
  <si>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</si>
  <si>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</si>
  <si>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</si>
  <si>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</si>
  <si>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</si>
  <si>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</si>
  <si>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</si>
  <si>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</si>
  <si>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</si>
  <si>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</si>
  <si>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</si>
  <si>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</si>
  <si>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</si>
  <si>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</si>
  <si>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</si>
  <si>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</si>
  <si>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</si>
  <si>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</si>
  <si>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</si>
  <si>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</si>
  <si>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</si>
  <si>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</si>
  <si>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</si>
  <si>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</si>
  <si>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</si>
  <si>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</si>
  <si>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</si>
  <si>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</si>
  <si>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</si>
  <si>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</si>
  <si>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</si>
  <si>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</si>
  <si>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</si>
  <si>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</si>
  <si>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</si>
  <si>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</si>
  <si>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</si>
  <si>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</si>
  <si>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</si>
  <si>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</si>
  <si>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</si>
  <si>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</si>
  <si>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</si>
  <si>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</si>
  <si>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</si>
  <si>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</si>
  <si>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</si>
  <si>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</si>
  <si>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</si>
  <si>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</si>
  <si>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</si>
  <si>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</si>
  <si>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</si>
  <si>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</si>
  <si>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</si>
  <si>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</si>
  <si>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</si>
  <si>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</si>
  <si>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</si>
  <si>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</si>
  <si>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</si>
  <si>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</si>
  <si>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</si>
  <si>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</si>
  <si>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</si>
  <si>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</si>
  <si>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</si>
  <si>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</si>
  <si>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</si>
  <si>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</si>
  <si>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</si>
  <si>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</si>
  <si>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</si>
  <si>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</si>
  <si>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</si>
  <si>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</si>
  <si>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</si>
  <si>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</si>
  <si>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</si>
  <si>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</si>
  <si>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</si>
  <si>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</si>
  <si>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</si>
  <si>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</si>
  <si>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</si>
  <si>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</si>
  <si>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</si>
  <si>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</si>
  <si>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</si>
  <si>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</si>
  <si>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</si>
  <si>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</si>
  <si>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</si>
  <si>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</si>
  <si>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</si>
  <si>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</si>
  <si>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</si>
  <si>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</si>
  <si>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</si>
  <si>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</si>
  <si>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</si>
  <si>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</si>
  <si>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</si>
  <si>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</si>
  <si>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</si>
  <si>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</si>
  <si>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</si>
  <si>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</si>
  <si>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</si>
  <si>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</si>
  <si>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</si>
  <si>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</si>
  <si>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</si>
  <si>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</si>
  <si>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</si>
  <si>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</si>
  <si>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</si>
  <si>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</si>
  <si>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</si>
  <si>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</si>
  <si>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</si>
  <si>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</si>
  <si>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</si>
  <si>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</si>
  <si>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</si>
  <si>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</si>
  <si>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</si>
  <si>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</si>
  <si>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</si>
  <si>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</si>
  <si>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</si>
  <si>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</si>
  <si>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</si>
  <si>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</si>
  <si>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</si>
  <si>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</si>
  <si>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</si>
  <si>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</si>
  <si>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</si>
  <si>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</si>
  <si>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</si>
  <si>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</si>
  <si>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</si>
  <si>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</si>
  <si>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</si>
  <si>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</si>
  <si>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</si>
  <si>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</si>
  <si>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</si>
  <si>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</si>
  <si>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</si>
  <si>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</si>
  <si>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</si>
  <si>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</si>
  <si>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</si>
  <si>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</si>
  <si>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</si>
  <si>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</si>
  <si>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</si>
  <si>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</si>
  <si>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</si>
  <si>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</si>
  <si>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</si>
  <si>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</si>
  <si>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</si>
  <si>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</si>
  <si>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</si>
  <si>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</si>
  <si>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</si>
  <si>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</si>
  <si>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</si>
  <si>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</si>
  <si>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</si>
  <si>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</si>
  <si>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</si>
  <si>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</si>
  <si>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</si>
  <si>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</si>
  <si>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</si>
  <si>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</si>
  <si>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</si>
  <si>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</si>
  <si>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</si>
  <si>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</si>
  <si>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</si>
  <si>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</si>
  <si>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</si>
  <si>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</si>
  <si>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</si>
  <si>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</si>
  <si>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</si>
  <si>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</si>
  <si>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</si>
  <si>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</si>
  <si>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</si>
  <si>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</si>
  <si>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</si>
  <si>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</si>
  <si>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</si>
  <si>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</si>
  <si>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</si>
  <si>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</si>
  <si>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</si>
  <si>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</si>
  <si>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</si>
  <si>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</si>
  <si>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</si>
  <si>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</si>
  <si>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</si>
  <si>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</si>
  <si>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</si>
  <si>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</si>
  <si>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</si>
  <si>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</si>
  <si>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</si>
  <si>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</si>
  <si>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</si>
  <si>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</si>
  <si>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</si>
  <si>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</si>
  <si>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</si>
  <si>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</si>
  <si>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</si>
  <si>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</si>
  <si>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</si>
  <si>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</si>
  <si>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</si>
  <si>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</si>
  <si>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</si>
  <si>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</si>
  <si>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</si>
  <si>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</si>
  <si>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</si>
  <si>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</si>
  <si>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</si>
  <si>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</si>
  <si>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</si>
  <si>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</si>
  <si>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</si>
  <si>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</si>
  <si>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</si>
  <si>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</si>
  <si>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</si>
  <si>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</si>
  <si>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</si>
  <si>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</si>
  <si>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</si>
  <si>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</si>
  <si>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</si>
  <si>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</si>
  <si>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</si>
  <si>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</si>
  <si>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</si>
  <si>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</si>
  <si>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</si>
  <si>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</si>
  <si>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</si>
  <si>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</si>
  <si>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</si>
  <si>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</si>
  <si>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</si>
  <si>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</si>
  <si>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</si>
  <si>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</si>
  <si>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</si>
  <si>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</si>
  <si>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</si>
  <si>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</si>
  <si>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</si>
  <si>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</si>
  <si>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</si>
  <si>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</si>
  <si>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</si>
  <si>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</si>
  <si>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</si>
  <si>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</si>
  <si>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</si>
  <si>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</si>
  <si>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</si>
  <si>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</si>
  <si>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</si>
  <si>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</si>
  <si>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</si>
  <si>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</si>
  <si>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</si>
  <si>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</si>
  <si>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</si>
  <si>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</si>
  <si>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</si>
  <si>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</si>
  <si>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</si>
  <si>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</si>
  <si>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</si>
  <si>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</si>
  <si>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</si>
  <si>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</si>
  <si>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</si>
  <si>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</si>
  <si>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</si>
  <si>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</si>
  <si>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</si>
  <si>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</si>
  <si>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</si>
  <si>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</si>
  <si>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</si>
  <si>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</si>
  <si>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</si>
  <si>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</si>
  <si>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</si>
  <si>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</si>
  <si>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</si>
  <si>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</si>
  <si>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</si>
  <si>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</si>
  <si>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</si>
  <si>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</si>
  <si>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</si>
  <si>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</si>
  <si>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</si>
  <si>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</si>
  <si>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</si>
  <si>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</si>
  <si>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</si>
  <si>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</si>
  <si>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</si>
  <si>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</si>
  <si>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</si>
  <si>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</si>
  <si>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</si>
  <si>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</si>
  <si>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</si>
  <si>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</si>
  <si>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</si>
  <si>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</si>
  <si>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</si>
  <si>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</si>
  <si>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</si>
  <si>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</si>
  <si>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</si>
  <si>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</si>
  <si>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</si>
  <si>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</si>
  <si>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</si>
  <si>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</si>
  <si>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</si>
  <si>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</si>
  <si>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</si>
  <si>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</si>
  <si>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</si>
  <si>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</si>
  <si>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</si>
  <si>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</si>
  <si>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</si>
  <si>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</si>
  <si>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</si>
  <si>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</si>
  <si>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</si>
  <si>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</si>
  <si>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</si>
  <si>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</si>
  <si>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</si>
  <si>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</si>
  <si>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</si>
  <si>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</si>
  <si>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</si>
  <si>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</si>
  <si>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</si>
  <si>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</si>
  <si>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</si>
  <si>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</si>
  <si>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</si>
  <si>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</si>
  <si>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</si>
  <si>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</si>
  <si>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</si>
  <si>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</si>
  <si>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</si>
  <si>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</si>
  <si>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</si>
  <si>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</si>
  <si>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</si>
  <si>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</si>
  <si>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</si>
  <si>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</si>
  <si>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</si>
  <si>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</si>
  <si>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</si>
  <si>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</si>
  <si>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</si>
  <si>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</si>
  <si>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</si>
  <si>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</si>
  <si>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</si>
  <si>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</si>
  <si>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</si>
  <si>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</si>
  <si>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</si>
  <si>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</si>
  <si>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</si>
  <si>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</si>
  <si>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</si>
  <si>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</si>
  <si>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</si>
  <si>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</si>
  <si>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</si>
  <si>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</si>
  <si>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</si>
  <si>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</si>
  <si>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</si>
  <si>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</si>
  <si>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</si>
  <si>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</si>
  <si>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</si>
  <si>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</si>
  <si>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</si>
  <si>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</si>
  <si>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</si>
  <si>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</si>
  <si>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</si>
  <si>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</si>
  <si>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</si>
  <si>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</si>
  <si>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</si>
  <si>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</si>
  <si>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</si>
  <si>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</si>
  <si>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</si>
  <si>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</si>
  <si>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</si>
  <si>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</si>
  <si>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</si>
  <si>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</si>
  <si>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</si>
  <si>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</si>
  <si>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</si>
  <si>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</si>
  <si>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</si>
  <si>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</si>
  <si>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</si>
  <si>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</si>
  <si>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</si>
  <si>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</si>
  <si>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</si>
  <si>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</si>
  <si>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</si>
  <si>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</si>
  <si>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</si>
  <si>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</si>
  <si>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</si>
  <si>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</si>
  <si>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</si>
  <si>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</si>
  <si>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</si>
  <si>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</si>
  <si>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</si>
  <si>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</si>
  <si>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</si>
  <si>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</si>
  <si>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</si>
  <si>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</si>
  <si>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</si>
  <si>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</si>
  <si>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</si>
  <si>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</si>
  <si>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</si>
  <si>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</si>
  <si>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</si>
  <si>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</si>
  <si>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</si>
  <si>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</si>
  <si>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</si>
  <si>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36</t>
    <phoneticPr fontId="2"/>
  </si>
  <si>
    <t>3111</t>
    <phoneticPr fontId="2"/>
  </si>
  <si>
    <t>0466</t>
    <phoneticPr fontId="2"/>
  </si>
  <si>
    <t>37</t>
    <phoneticPr fontId="2"/>
  </si>
  <si>
    <t>251</t>
    <phoneticPr fontId="2"/>
  </si>
  <si>
    <t>0056</t>
    <phoneticPr fontId="2"/>
  </si>
  <si>
    <t>藤沢市羽鳥４－１３－１４</t>
    <rPh sb="0" eb="3">
      <t>フジサワシ</t>
    </rPh>
    <rPh sb="3" eb="5">
      <t>ハトリ</t>
    </rPh>
    <phoneticPr fontId="2"/>
  </si>
  <si>
    <t>岡村</t>
    <rPh sb="0" eb="2">
      <t>オカムラ</t>
    </rPh>
    <phoneticPr fontId="2"/>
  </si>
  <si>
    <t>鯛子</t>
    <rPh sb="0" eb="2">
      <t>タイコ</t>
    </rPh>
    <phoneticPr fontId="2"/>
  </si>
  <si>
    <t>おかむら</t>
    <phoneticPr fontId="2"/>
  </si>
  <si>
    <t>たいこ</t>
    <phoneticPr fontId="2"/>
  </si>
  <si>
    <t>高野</t>
    <rPh sb="0" eb="1">
      <t>タカ</t>
    </rPh>
    <rPh sb="1" eb="2">
      <t>ノ</t>
    </rPh>
    <phoneticPr fontId="2"/>
  </si>
  <si>
    <t>たかの</t>
    <phoneticPr fontId="2"/>
  </si>
  <si>
    <t>正晴</t>
    <rPh sb="0" eb="2">
      <t>マサハル</t>
    </rPh>
    <phoneticPr fontId="2"/>
  </si>
  <si>
    <t>まさはる</t>
    <phoneticPr fontId="2"/>
  </si>
  <si>
    <t>土手</t>
    <rPh sb="0" eb="2">
      <t>ドテ</t>
    </rPh>
    <phoneticPr fontId="2"/>
  </si>
  <si>
    <t>どて</t>
    <phoneticPr fontId="2"/>
  </si>
  <si>
    <t>まゆり</t>
    <phoneticPr fontId="2"/>
  </si>
  <si>
    <t>万優梨</t>
    <rPh sb="0" eb="1">
      <t>マン</t>
    </rPh>
    <rPh sb="1" eb="2">
      <t>ユウ</t>
    </rPh>
    <rPh sb="2" eb="3">
      <t>ナシ</t>
    </rPh>
    <phoneticPr fontId="2"/>
  </si>
  <si>
    <t>いまい</t>
    <phoneticPr fontId="2"/>
  </si>
  <si>
    <t>今井</t>
    <rPh sb="0" eb="2">
      <t>イマイ</t>
    </rPh>
    <phoneticPr fontId="2"/>
  </si>
  <si>
    <t>あずさ</t>
    <phoneticPr fontId="2"/>
  </si>
  <si>
    <t>あずさ</t>
    <phoneticPr fontId="2"/>
  </si>
  <si>
    <t>あずさ</t>
    <phoneticPr fontId="2"/>
  </si>
  <si>
    <t>いまい</t>
    <phoneticPr fontId="2"/>
  </si>
  <si>
    <t>あずさ</t>
    <phoneticPr fontId="2"/>
  </si>
  <si>
    <t>佐藤</t>
    <rPh sb="0" eb="2">
      <t>サトウ</t>
    </rPh>
    <phoneticPr fontId="2"/>
  </si>
  <si>
    <t>さとう</t>
    <phoneticPr fontId="2"/>
  </si>
  <si>
    <t>可恋</t>
    <rPh sb="0" eb="1">
      <t>カ</t>
    </rPh>
    <rPh sb="1" eb="2">
      <t>コイ</t>
    </rPh>
    <phoneticPr fontId="2"/>
  </si>
  <si>
    <t>かれん</t>
    <phoneticPr fontId="2"/>
  </si>
  <si>
    <t>安藤</t>
    <rPh sb="0" eb="2">
      <t>アンドウ</t>
    </rPh>
    <phoneticPr fontId="2"/>
  </si>
  <si>
    <t>あんどう</t>
    <phoneticPr fontId="2"/>
  </si>
  <si>
    <t>りお</t>
    <phoneticPr fontId="2"/>
  </si>
  <si>
    <t>莉生</t>
    <rPh sb="0" eb="1">
      <t>マリ</t>
    </rPh>
    <rPh sb="1" eb="2">
      <t>ショウ</t>
    </rPh>
    <phoneticPr fontId="2"/>
  </si>
  <si>
    <t>林</t>
    <rPh sb="0" eb="1">
      <t>ハヤシ</t>
    </rPh>
    <phoneticPr fontId="2"/>
  </si>
  <si>
    <t>はやし</t>
    <phoneticPr fontId="2"/>
  </si>
  <si>
    <t>ちあき</t>
    <phoneticPr fontId="2"/>
  </si>
  <si>
    <t>千晃</t>
    <rPh sb="0" eb="2">
      <t>チアキ</t>
    </rPh>
    <phoneticPr fontId="2"/>
  </si>
  <si>
    <t>齋藤</t>
    <rPh sb="0" eb="2">
      <t>サイトウ</t>
    </rPh>
    <phoneticPr fontId="2"/>
  </si>
  <si>
    <t>さいとう</t>
    <phoneticPr fontId="2"/>
  </si>
  <si>
    <t>ゆきね</t>
    <phoneticPr fontId="2"/>
  </si>
  <si>
    <t>幸音</t>
    <rPh sb="0" eb="1">
      <t>サチ</t>
    </rPh>
    <rPh sb="1" eb="2">
      <t>オト</t>
    </rPh>
    <phoneticPr fontId="2"/>
  </si>
  <si>
    <t>いとう</t>
    <phoneticPr fontId="2"/>
  </si>
  <si>
    <t>さき</t>
    <phoneticPr fontId="2"/>
  </si>
  <si>
    <t>伊藤</t>
    <rPh sb="0" eb="2">
      <t>イトウ</t>
    </rPh>
    <phoneticPr fontId="2"/>
  </si>
  <si>
    <t>紗希</t>
    <rPh sb="0" eb="2">
      <t>サキ</t>
    </rPh>
    <phoneticPr fontId="2"/>
  </si>
  <si>
    <t>本園</t>
    <rPh sb="0" eb="1">
      <t>モト</t>
    </rPh>
    <rPh sb="1" eb="2">
      <t>ゾノ</t>
    </rPh>
    <phoneticPr fontId="2"/>
  </si>
  <si>
    <t>陽奈</t>
    <rPh sb="0" eb="2">
      <t>ハルナ</t>
    </rPh>
    <phoneticPr fontId="2"/>
  </si>
  <si>
    <t>もとぞの</t>
    <phoneticPr fontId="2"/>
  </si>
  <si>
    <t>はるな</t>
    <phoneticPr fontId="2"/>
  </si>
  <si>
    <t>後藤</t>
    <rPh sb="0" eb="2">
      <t>ゴトウ</t>
    </rPh>
    <phoneticPr fontId="2"/>
  </si>
  <si>
    <t>月乃</t>
    <rPh sb="0" eb="1">
      <t>ツキ</t>
    </rPh>
    <rPh sb="1" eb="2">
      <t>ノ</t>
    </rPh>
    <phoneticPr fontId="2"/>
  </si>
  <si>
    <t>ごとう</t>
    <phoneticPr fontId="2"/>
  </si>
  <si>
    <t>つきの</t>
    <phoneticPr fontId="2"/>
  </si>
  <si>
    <t>髙橋</t>
    <rPh sb="0" eb="2">
      <t>タカハシ</t>
    </rPh>
    <phoneticPr fontId="2"/>
  </si>
  <si>
    <t>遥奈</t>
    <rPh sb="0" eb="2">
      <t>ハルナ</t>
    </rPh>
    <phoneticPr fontId="2"/>
  </si>
  <si>
    <t>はかはし</t>
    <phoneticPr fontId="2"/>
  </si>
  <si>
    <t>はるな</t>
    <phoneticPr fontId="2"/>
  </si>
  <si>
    <t>松永</t>
    <rPh sb="0" eb="2">
      <t>マツナガ</t>
    </rPh>
    <phoneticPr fontId="2"/>
  </si>
  <si>
    <t>彩文香</t>
    <rPh sb="0" eb="1">
      <t>アヤ</t>
    </rPh>
    <rPh sb="1" eb="2">
      <t>ブン</t>
    </rPh>
    <rPh sb="2" eb="3">
      <t>カオ</t>
    </rPh>
    <phoneticPr fontId="2"/>
  </si>
  <si>
    <t>まつなが</t>
    <phoneticPr fontId="2"/>
  </si>
  <si>
    <t>あやか</t>
    <phoneticPr fontId="2"/>
  </si>
  <si>
    <t>髙田</t>
    <rPh sb="0" eb="2">
      <t>タカダ</t>
    </rPh>
    <phoneticPr fontId="2"/>
  </si>
  <si>
    <t>玲奈</t>
    <rPh sb="0" eb="2">
      <t>レナ</t>
    </rPh>
    <phoneticPr fontId="2"/>
  </si>
  <si>
    <t>たかだ</t>
    <phoneticPr fontId="2"/>
  </si>
  <si>
    <t>れな</t>
    <phoneticPr fontId="2"/>
  </si>
  <si>
    <t>庄司</t>
    <rPh sb="0" eb="2">
      <t>ショウジ</t>
    </rPh>
    <phoneticPr fontId="2"/>
  </si>
  <si>
    <t>あやめ</t>
    <phoneticPr fontId="2"/>
  </si>
  <si>
    <t>しょうじ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</si>
</sst>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6" zoomScale="70" zoomScaleNormal="100" zoomScaleSheetLayoutView="70" workbookViewId="0">
      <selection activeCell="AQ20" sqref="AQ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A27" sqref="BA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5101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藤沢市立羽鳥中学校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682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83" t="s">
        <v>690</v>
      </c>
      <c r="G12" s="184"/>
      <c r="H12" s="184"/>
      <c r="I12" s="184"/>
      <c r="J12" s="184"/>
      <c r="K12" s="184"/>
      <c r="L12" s="185" t="s">
        <v>691</v>
      </c>
      <c r="M12" s="186"/>
      <c r="N12" s="186"/>
      <c r="O12" s="186"/>
      <c r="P12" s="186"/>
      <c r="Q12" s="187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71" t="s">
        <v>688</v>
      </c>
      <c r="G13" s="172"/>
      <c r="H13" s="172"/>
      <c r="I13" s="172"/>
      <c r="J13" s="172"/>
      <c r="K13" s="172"/>
      <c r="L13" s="173" t="s">
        <v>689</v>
      </c>
      <c r="M13" s="174"/>
      <c r="N13" s="174"/>
      <c r="O13" s="174"/>
      <c r="P13" s="174"/>
      <c r="Q13" s="175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705</v>
      </c>
      <c r="G20" s="119"/>
      <c r="H20" s="119"/>
      <c r="I20" s="119"/>
      <c r="J20" s="119"/>
      <c r="K20" s="119" t="s">
        <v>706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84" t="s">
        <v>749</v>
      </c>
      <c r="AA20" s="85"/>
      <c r="AB20" s="85"/>
      <c r="AC20" s="85"/>
      <c r="AD20" s="85"/>
      <c r="AE20" s="85" t="s">
        <v>748</v>
      </c>
      <c r="AF20" s="85"/>
      <c r="AG20" s="85"/>
      <c r="AH20" s="85"/>
      <c r="AI20" s="86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252"/>
      <c r="U21" s="254"/>
      <c r="V21" s="97"/>
      <c r="W21" s="98"/>
      <c r="X21" s="117"/>
      <c r="Y21" s="117"/>
      <c r="Z21" s="111" t="s">
        <v>747</v>
      </c>
      <c r="AA21" s="112"/>
      <c r="AB21" s="112"/>
      <c r="AC21" s="112"/>
      <c r="AD21" s="112"/>
      <c r="AE21" s="112" t="s">
        <v>748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737</v>
      </c>
      <c r="G22" s="85"/>
      <c r="H22" s="85"/>
      <c r="I22" s="85"/>
      <c r="J22" s="85"/>
      <c r="K22" s="85" t="s">
        <v>738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2</v>
      </c>
      <c r="AK22" s="75"/>
      <c r="AL22" s="91">
        <v>161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735</v>
      </c>
      <c r="G23" s="103"/>
      <c r="H23" s="103"/>
      <c r="I23" s="103"/>
      <c r="J23" s="103"/>
      <c r="K23" s="103" t="s">
        <v>736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11" t="s">
        <v>727</v>
      </c>
      <c r="AA23" s="112"/>
      <c r="AB23" s="112"/>
      <c r="AC23" s="112"/>
      <c r="AD23" s="112"/>
      <c r="AE23" s="112" t="s">
        <v>728</v>
      </c>
      <c r="AF23" s="112"/>
      <c r="AG23" s="112"/>
      <c r="AH23" s="112"/>
      <c r="AI23" s="113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723</v>
      </c>
      <c r="G24" s="85"/>
      <c r="H24" s="85"/>
      <c r="I24" s="85"/>
      <c r="J24" s="85"/>
      <c r="K24" s="85" t="s">
        <v>724</v>
      </c>
      <c r="L24" s="85"/>
      <c r="M24" s="85"/>
      <c r="N24" s="85"/>
      <c r="O24" s="86"/>
      <c r="P24" s="75">
        <v>2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708</v>
      </c>
      <c r="AA24" s="85"/>
      <c r="AB24" s="85"/>
      <c r="AC24" s="85"/>
      <c r="AD24" s="85"/>
      <c r="AE24" s="85" t="s">
        <v>710</v>
      </c>
      <c r="AF24" s="85"/>
      <c r="AG24" s="85"/>
      <c r="AH24" s="85"/>
      <c r="AI24" s="86"/>
      <c r="AJ24" s="75">
        <v>1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725</v>
      </c>
      <c r="G25" s="103"/>
      <c r="H25" s="103"/>
      <c r="I25" s="103"/>
      <c r="J25" s="103"/>
      <c r="K25" s="103" t="s">
        <v>726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105"/>
      <c r="W25" s="106"/>
      <c r="X25" s="99"/>
      <c r="Y25" s="99"/>
      <c r="Z25" s="102" t="s">
        <v>707</v>
      </c>
      <c r="AA25" s="103"/>
      <c r="AB25" s="103"/>
      <c r="AC25" s="103"/>
      <c r="AD25" s="103"/>
      <c r="AE25" s="103" t="s">
        <v>709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733</v>
      </c>
      <c r="G26" s="85"/>
      <c r="H26" s="85"/>
      <c r="I26" s="85"/>
      <c r="J26" s="85"/>
      <c r="K26" s="85" t="s">
        <v>734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353" t="s">
        <v>544</v>
      </c>
      <c r="U26" s="354"/>
      <c r="V26" s="97">
        <v>10</v>
      </c>
      <c r="W26" s="98"/>
      <c r="X26" s="355">
        <v>10</v>
      </c>
      <c r="Y26" s="355"/>
      <c r="Z26" s="183" t="s">
        <v>712</v>
      </c>
      <c r="AA26" s="184"/>
      <c r="AB26" s="184"/>
      <c r="AC26" s="184"/>
      <c r="AD26" s="184"/>
      <c r="AE26" s="184" t="s">
        <v>713</v>
      </c>
      <c r="AF26" s="184"/>
      <c r="AG26" s="184"/>
      <c r="AH26" s="184"/>
      <c r="AI26" s="356"/>
      <c r="AJ26" s="75">
        <v>1</v>
      </c>
      <c r="AK26" s="75"/>
      <c r="AL26" s="91">
        <v>159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731</v>
      </c>
      <c r="G27" s="103"/>
      <c r="H27" s="103"/>
      <c r="I27" s="103"/>
      <c r="J27" s="103"/>
      <c r="K27" s="103" t="s">
        <v>732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711</v>
      </c>
      <c r="AA27" s="103"/>
      <c r="AB27" s="103"/>
      <c r="AC27" s="103"/>
      <c r="AD27" s="103"/>
      <c r="AE27" s="103" t="s">
        <v>714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741</v>
      </c>
      <c r="G28" s="85"/>
      <c r="H28" s="85"/>
      <c r="I28" s="85"/>
      <c r="J28" s="85"/>
      <c r="K28" s="85" t="s">
        <v>742</v>
      </c>
      <c r="L28" s="85"/>
      <c r="M28" s="85"/>
      <c r="N28" s="85"/>
      <c r="O28" s="86"/>
      <c r="P28" s="75">
        <v>2</v>
      </c>
      <c r="Q28" s="75"/>
      <c r="R28" s="91">
        <v>146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716</v>
      </c>
      <c r="AA28" s="85"/>
      <c r="AB28" s="85"/>
      <c r="AC28" s="85"/>
      <c r="AD28" s="85"/>
      <c r="AE28" s="85" t="s">
        <v>717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739</v>
      </c>
      <c r="G29" s="103"/>
      <c r="H29" s="103"/>
      <c r="I29" s="103"/>
      <c r="J29" s="103"/>
      <c r="K29" s="103" t="s">
        <v>740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715</v>
      </c>
      <c r="AA29" s="103"/>
      <c r="AB29" s="103"/>
      <c r="AC29" s="103"/>
      <c r="AD29" s="103"/>
      <c r="AE29" s="103" t="s">
        <v>718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745</v>
      </c>
      <c r="G30" s="85"/>
      <c r="H30" s="85"/>
      <c r="I30" s="85"/>
      <c r="J30" s="85"/>
      <c r="K30" s="85" t="s">
        <v>746</v>
      </c>
      <c r="L30" s="85"/>
      <c r="M30" s="85"/>
      <c r="N30" s="85"/>
      <c r="O30" s="86"/>
      <c r="P30" s="75">
        <v>2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720</v>
      </c>
      <c r="AA30" s="85"/>
      <c r="AB30" s="85"/>
      <c r="AC30" s="85"/>
      <c r="AD30" s="85"/>
      <c r="AE30" s="85" t="s">
        <v>721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743</v>
      </c>
      <c r="G31" s="78"/>
      <c r="H31" s="78"/>
      <c r="I31" s="78"/>
      <c r="J31" s="78"/>
      <c r="K31" s="78" t="s">
        <v>744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719</v>
      </c>
      <c r="AA31" s="78"/>
      <c r="AB31" s="78"/>
      <c r="AC31" s="78"/>
      <c r="AD31" s="78"/>
      <c r="AE31" s="78" t="s">
        <v>722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5101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藤沢市立羽鳥中学校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おかむら</v>
      </c>
      <c r="F7" s="315"/>
      <c r="G7" s="315"/>
      <c r="H7" s="315"/>
      <c r="I7" s="315"/>
      <c r="J7" s="315"/>
      <c r="K7" s="315" t="str">
        <f>IF(入力!L12="","",入力!L12)</f>
        <v>たいこ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たかの</v>
      </c>
      <c r="V7" s="150"/>
      <c r="W7" s="150"/>
      <c r="X7" s="150"/>
      <c r="Y7" s="150"/>
      <c r="Z7" s="317"/>
      <c r="AA7" s="297" t="str">
        <f>IF(入力!AB12="","",入力!AB12)</f>
        <v>まさはる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岡村</v>
      </c>
      <c r="F8" s="338"/>
      <c r="G8" s="338"/>
      <c r="H8" s="338"/>
      <c r="I8" s="338"/>
      <c r="J8" s="338"/>
      <c r="K8" s="338" t="str">
        <f>IF(入力!L13="","",入力!L13)</f>
        <v>鯛子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高野</v>
      </c>
      <c r="V8" s="306"/>
      <c r="W8" s="306"/>
      <c r="X8" s="306"/>
      <c r="Y8" s="306"/>
      <c r="Z8" s="307"/>
      <c r="AA8" s="308" t="str">
        <f>IF(入力!AB13="","",入力!AB13)</f>
        <v>正晴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どて</v>
      </c>
      <c r="F9" s="150"/>
      <c r="G9" s="150"/>
      <c r="H9" s="150"/>
      <c r="I9" s="150"/>
      <c r="J9" s="317"/>
      <c r="K9" s="297" t="str">
        <f>IF(入力!L14="","",入力!L14)</f>
        <v>まゆり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いまい</v>
      </c>
      <c r="V9" s="150"/>
      <c r="W9" s="150"/>
      <c r="X9" s="150"/>
      <c r="Y9" s="150"/>
      <c r="Z9" s="317"/>
      <c r="AA9" s="297" t="str">
        <f>IF(入力!AB14="","",入力!AB14)</f>
        <v>あずさ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土手</v>
      </c>
      <c r="F10" s="323"/>
      <c r="G10" s="323"/>
      <c r="H10" s="323"/>
      <c r="I10" s="323"/>
      <c r="J10" s="324"/>
      <c r="K10" s="325" t="str">
        <f>IF(入力!L15="","",入力!L15)</f>
        <v>万優梨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今井</v>
      </c>
      <c r="V10" s="323"/>
      <c r="W10" s="323"/>
      <c r="X10" s="323"/>
      <c r="Y10" s="323"/>
      <c r="Z10" s="324"/>
      <c r="AA10" s="325" t="str">
        <f>IF(入力!AB15="","",入力!AB15)</f>
        <v>あずさ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いまい</v>
      </c>
      <c r="F15" s="274"/>
      <c r="G15" s="274"/>
      <c r="H15" s="274"/>
      <c r="I15" s="274"/>
      <c r="J15" s="274" t="str">
        <f>IF(入力!K20="","",入力!K20)</f>
        <v>あずさ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159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しょうじ</v>
      </c>
      <c r="Z15" s="274"/>
      <c r="AA15" s="274"/>
      <c r="AB15" s="274"/>
      <c r="AC15" s="274"/>
      <c r="AD15" s="274" t="str">
        <f>IF(入力!AE20="","",入力!AE20)</f>
        <v>あやめ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今井</v>
      </c>
      <c r="F16" s="288"/>
      <c r="G16" s="288"/>
      <c r="H16" s="288"/>
      <c r="I16" s="288"/>
      <c r="J16" s="288" t="str">
        <f>IF(入力!K21="","",入力!K21)</f>
        <v>あずさ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庄司</v>
      </c>
      <c r="Z16" s="288"/>
      <c r="AA16" s="288"/>
      <c r="AB16" s="288"/>
      <c r="AC16" s="288"/>
      <c r="AD16" s="288" t="str">
        <f>IF(入力!AE21="","",入力!AE21)</f>
        <v>あやめ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はかはし</v>
      </c>
      <c r="F17" s="269"/>
      <c r="G17" s="269"/>
      <c r="H17" s="269"/>
      <c r="I17" s="269"/>
      <c r="J17" s="269" t="str">
        <f>IF(入力!K22="","",入力!K22)</f>
        <v>はるな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もとぞの</v>
      </c>
      <c r="Z17" s="269"/>
      <c r="AA17" s="269"/>
      <c r="AB17" s="269"/>
      <c r="AC17" s="269"/>
      <c r="AD17" s="269" t="str">
        <f>IF(入力!AE22="","",入力!AE22)</f>
        <v>はるな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161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髙橋</v>
      </c>
      <c r="F18" s="262"/>
      <c r="G18" s="262"/>
      <c r="H18" s="262"/>
      <c r="I18" s="262"/>
      <c r="J18" s="262" t="str">
        <f>IF(入力!K23="","",入力!K23)</f>
        <v>遥奈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本園</v>
      </c>
      <c r="Z18" s="262"/>
      <c r="AA18" s="262"/>
      <c r="AB18" s="262"/>
      <c r="AC18" s="262"/>
      <c r="AD18" s="262" t="str">
        <f>IF(入力!AE23="","",入力!AE23)</f>
        <v>陽奈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いとう</v>
      </c>
      <c r="F19" s="269"/>
      <c r="G19" s="269"/>
      <c r="H19" s="269"/>
      <c r="I19" s="269"/>
      <c r="J19" s="269" t="str">
        <f>IF(入力!K24="","",入力!K24)</f>
        <v>さき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さとう</v>
      </c>
      <c r="Z19" s="269"/>
      <c r="AA19" s="269"/>
      <c r="AB19" s="269"/>
      <c r="AC19" s="269"/>
      <c r="AD19" s="269" t="str">
        <f>IF(入力!AE24="","",入力!AE24)</f>
        <v>かれん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伊藤</v>
      </c>
      <c r="F20" s="262"/>
      <c r="G20" s="262"/>
      <c r="H20" s="262"/>
      <c r="I20" s="262"/>
      <c r="J20" s="262" t="str">
        <f>IF(入力!K25="","",入力!K25)</f>
        <v>紗希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佐藤</v>
      </c>
      <c r="Z20" s="262"/>
      <c r="AA20" s="262"/>
      <c r="AB20" s="262"/>
      <c r="AC20" s="262"/>
      <c r="AD20" s="262" t="str">
        <f>IF(入力!AE25="","",入力!AE25)</f>
        <v>可恋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ごとう</v>
      </c>
      <c r="F21" s="269"/>
      <c r="G21" s="269"/>
      <c r="H21" s="269"/>
      <c r="I21" s="269"/>
      <c r="J21" s="269" t="str">
        <f>IF(入力!K26="","",入力!K26)</f>
        <v>つきの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あんどう</v>
      </c>
      <c r="Z21" s="269"/>
      <c r="AA21" s="269"/>
      <c r="AB21" s="269"/>
      <c r="AC21" s="269"/>
      <c r="AD21" s="269" t="str">
        <f>IF(入力!AE26="","",入力!AE26)</f>
        <v>りお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159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後藤</v>
      </c>
      <c r="F22" s="262"/>
      <c r="G22" s="262"/>
      <c r="H22" s="262"/>
      <c r="I22" s="262"/>
      <c r="J22" s="262" t="str">
        <f>IF(入力!K27="","",入力!K27)</f>
        <v>月乃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安藤</v>
      </c>
      <c r="Z22" s="262"/>
      <c r="AA22" s="262"/>
      <c r="AB22" s="262"/>
      <c r="AC22" s="262"/>
      <c r="AD22" s="262" t="str">
        <f>IF(入力!AE27="","",入力!AE27)</f>
        <v>莉生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まつなが</v>
      </c>
      <c r="F23" s="269"/>
      <c r="G23" s="269"/>
      <c r="H23" s="269"/>
      <c r="I23" s="269"/>
      <c r="J23" s="269" t="str">
        <f>IF(入力!K28="","",入力!K28)</f>
        <v>あやか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146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はやし</v>
      </c>
      <c r="Z23" s="269"/>
      <c r="AA23" s="269"/>
      <c r="AB23" s="269"/>
      <c r="AC23" s="269"/>
      <c r="AD23" s="269" t="str">
        <f>IF(入力!AE28="","",入力!AE28)</f>
        <v>ちあき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松永</v>
      </c>
      <c r="F24" s="262"/>
      <c r="G24" s="262"/>
      <c r="H24" s="262"/>
      <c r="I24" s="262"/>
      <c r="J24" s="262" t="str">
        <f>IF(入力!K29="","",入力!K29)</f>
        <v>彩文香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林</v>
      </c>
      <c r="Z24" s="262"/>
      <c r="AA24" s="262"/>
      <c r="AB24" s="262"/>
      <c r="AC24" s="262"/>
      <c r="AD24" s="262" t="str">
        <f>IF(入力!AE29="","",入力!AE29)</f>
        <v>千晃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たかだ</v>
      </c>
      <c r="F25" s="269"/>
      <c r="G25" s="269"/>
      <c r="H25" s="269"/>
      <c r="I25" s="269"/>
      <c r="J25" s="269" t="str">
        <f>IF(入力!K30="","",入力!K30)</f>
        <v>れな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さいとう</v>
      </c>
      <c r="Z25" s="269"/>
      <c r="AA25" s="269"/>
      <c r="AB25" s="269"/>
      <c r="AC25" s="269"/>
      <c r="AD25" s="269" t="str">
        <f>IF(入力!AE30="","",入力!AE30)</f>
        <v>ゆきね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157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髙田</v>
      </c>
      <c r="F26" s="302"/>
      <c r="G26" s="302"/>
      <c r="H26" s="302"/>
      <c r="I26" s="302"/>
      <c r="J26" s="302" t="str">
        <f>IF(入力!K31="","",入力!K31)</f>
        <v>玲奈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齋藤</v>
      </c>
      <c r="Z26" s="302"/>
      <c r="AA26" s="302"/>
      <c r="AB26" s="302"/>
      <c r="AC26" s="302"/>
      <c r="AD26" s="302" t="str">
        <f>IF(入力!AE31="","",入力!AE31)</f>
        <v>幸音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5101</v>
      </c>
      <c r="B7" s="46" t="str">
        <f>IF(入力!$F$8="",入力!$F$3,入力!$F$3&amp;" ・ "&amp;入力!$F$8)</f>
        <v>藤沢市立羽鳥中学校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0056</v>
      </c>
      <c r="H7" s="46"/>
      <c r="I7" s="46" t="str">
        <f>IF(入力!$L$5="","",入力!$L$5)</f>
        <v>藤沢市羽鳥４－１３－１４</v>
      </c>
      <c r="J7" s="46"/>
      <c r="K7" s="57" t="str">
        <f>IF(入力!$AB$4="","",入力!$AB$4)</f>
        <v>0466</v>
      </c>
      <c r="L7" s="57" t="str">
        <f>IF(入力!$AG$4="","",入力!$AG$4)</f>
        <v>36</v>
      </c>
      <c r="M7" s="57" t="str">
        <f>IF(入力!$AL$4="","",入力!$AL$4)</f>
        <v>3111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3111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岡村</v>
      </c>
      <c r="D16" s="46" t="str">
        <f>IF(入力!$L$13="","",入力!$L$13)</f>
        <v>鯛子</v>
      </c>
      <c r="E16" s="46" t="str">
        <f>IF(入力!$F$12="","",入力!$F$12)</f>
        <v>おかむら</v>
      </c>
      <c r="F16" s="46" t="str">
        <f>IF(入力!$L$12="","",入力!$L$12)</f>
        <v>たいこ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高野</v>
      </c>
      <c r="D17" s="46" t="str">
        <f>IF(入力!$AB$13="","",入力!$AB$13)</f>
        <v>正晴</v>
      </c>
      <c r="E17" s="46" t="str">
        <f>IF(入力!$V$12="","",入力!$V$12)</f>
        <v>たかの</v>
      </c>
      <c r="F17" s="46" t="str">
        <f>IF(入力!$AB$12="","",入力!$AB$12)</f>
        <v>まさはる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土手</v>
      </c>
      <c r="D20" s="46" t="str">
        <f>IF(入力!$L$15="","",入力!$L$15)</f>
        <v>万優梨</v>
      </c>
      <c r="E20" s="46" t="str">
        <f>IF(入力!$F$14="","",入力!$F$14)</f>
        <v>どて</v>
      </c>
      <c r="F20" s="46" t="str">
        <f>IF(入力!$L$14="","",入力!$L$14)</f>
        <v>まゆり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あずさ</v>
      </c>
      <c r="E24" s="46" t="str">
        <f>IF(入力!$V$14="","",入力!$V$14)</f>
        <v>いまい</v>
      </c>
      <c r="F24" s="46" t="str">
        <f>IF(入力!$AB$14="","",入力!$AB$14)</f>
        <v>あずさ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今井</v>
      </c>
      <c r="D53" s="46" t="str">
        <f>IF(入力!K21="","",入力!K21)</f>
        <v>あずさ</v>
      </c>
      <c r="E53" s="46" t="str">
        <f>IF(入力!F20="","",入力!F20)</f>
        <v>いまい</v>
      </c>
      <c r="F53" s="46" t="str">
        <f>IF(入力!K20="","",入力!K20)</f>
        <v>あずさ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遥奈</v>
      </c>
      <c r="E54" s="46" t="str">
        <f>IF(入力!F22="","",入力!F22)</f>
        <v>はかはし</v>
      </c>
      <c r="F54" s="46" t="str">
        <f>IF(入力!K22="","",入力!K22)</f>
        <v>はるな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紗希</v>
      </c>
      <c r="E55" s="46" t="str">
        <f>IF(入力!F24="","",入力!F24)</f>
        <v>いとう</v>
      </c>
      <c r="F55" s="46" t="str">
        <f>IF(入力!K24="","",入力!K24)</f>
        <v>さき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月乃</v>
      </c>
      <c r="E56" s="46" t="str">
        <f>IF(入力!F26="","",入力!F26)</f>
        <v>ごとう</v>
      </c>
      <c r="F56" s="46" t="str">
        <f>IF(入力!K26="","",入力!K26)</f>
        <v>つきの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松永</v>
      </c>
      <c r="D57" s="46" t="str">
        <f>IF(入力!K29="","",入力!K29)</f>
        <v>彩文香</v>
      </c>
      <c r="E57" s="46" t="str">
        <f>IF(入力!F28="","",入力!F28)</f>
        <v>まつなが</v>
      </c>
      <c r="F57" s="46" t="str">
        <f>IF(入力!K28="","",入力!K28)</f>
        <v>あやか</v>
      </c>
      <c r="G57" s="46"/>
      <c r="H57" s="46"/>
      <c r="I57" s="46">
        <f>IF(入力!P28="","",入力!P28)</f>
        <v>2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髙田</v>
      </c>
      <c r="D58" s="46" t="str">
        <f>IF(入力!K31="","",入力!K31)</f>
        <v>玲奈</v>
      </c>
      <c r="E58" s="46" t="str">
        <f>IF(入力!F30="","",入力!F30)</f>
        <v>たかだ</v>
      </c>
      <c r="F58" s="46" t="str">
        <f>IF(入力!K30="","",入力!K30)</f>
        <v>れな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庄司</v>
      </c>
      <c r="D59" s="46" t="str">
        <f>IF(入力!AE21="","",入力!AE21)</f>
        <v>あやめ</v>
      </c>
      <c r="E59" s="46" t="str">
        <f>IF(入力!Z20="","",入力!Z20)</f>
        <v>しょうじ</v>
      </c>
      <c r="F59" s="46" t="str">
        <f>IF(入力!AE20="","",入力!AE20)</f>
        <v>あやめ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本園</v>
      </c>
      <c r="D60" s="46" t="str">
        <f>IF(入力!AE23="","",入力!AE23)</f>
        <v>陽奈</v>
      </c>
      <c r="E60" s="46" t="str">
        <f>IF(入力!Z22="","",入力!Z22)</f>
        <v>もとぞの</v>
      </c>
      <c r="F60" s="46" t="str">
        <f>IF(入力!AE22="","",入力!AE22)</f>
        <v>はるな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可恋</v>
      </c>
      <c r="E61" s="46" t="str">
        <f>IF(入力!Z24="","",入力!Z24)</f>
        <v>さとう</v>
      </c>
      <c r="F61" s="46" t="str">
        <f>IF(入力!AE24="","",入力!AE24)</f>
        <v>かれん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莉生</v>
      </c>
      <c r="E62" s="46" t="str">
        <f>IF(入力!Z26="","",入力!Z26)</f>
        <v>あんどう</v>
      </c>
      <c r="F62" s="46" t="str">
        <f>IF(入力!AE26="","",入力!AE26)</f>
        <v>りお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千晃</v>
      </c>
      <c r="E63" s="46" t="str">
        <f>IF(入力!Z28="","",入力!Z28)</f>
        <v>はやし</v>
      </c>
      <c r="F63" s="46" t="str">
        <f>IF(入力!AE28="","",入力!AE28)</f>
        <v>ちあき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幸音</v>
      </c>
      <c r="E64" s="46" t="str">
        <f>IF(入力!Z30="","",入力!Z30)</f>
        <v>さいとう</v>
      </c>
      <c r="F64" s="46" t="str">
        <f>IF(入力!AE30="","",入力!AE30)</f>
        <v>ゆきね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2016-11-06T00:36:34Z</cp:lastPrinted>
  <dcterms:created xsi:type="dcterms:W3CDTF">2006-11-03T01:52:14Z</dcterms:created>
  <dcterms:modified xsi:type="dcterms:W3CDTF">2016-11-06T00:36:40Z</dcterms:modified>
</cp:coreProperties>
</file>