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17年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<sst xmlns="http://schemas.openxmlformats.org/spreadsheetml/2006/main" count="1474" uniqueCount="762">
  <si>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</si>
  <si>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</si>
  <si>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</si>
  <si>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</si>
  <si>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</si>
  <si>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</si>
  <si>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</si>
  <si>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</si>
  <si>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</si>
  <si>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</si>
  <si>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</si>
  <si>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</si>
  <si>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</si>
  <si>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</si>
  <si>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</si>
  <si>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</si>
  <si>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</si>
  <si>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</si>
  <si>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</si>
  <si>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</si>
  <si>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</si>
  <si>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</si>
  <si>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</si>
  <si>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</si>
  <si>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</si>
  <si>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</si>
  <si>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</si>
  <si>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</si>
  <si>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</si>
  <si>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</si>
  <si>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</si>
  <si>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</si>
  <si>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</si>
  <si>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</si>
  <si>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</si>
  <si>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</si>
  <si>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</si>
  <si>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</si>
  <si>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</si>
  <si>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</si>
  <si>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</si>
  <si>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</si>
  <si>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</si>
  <si>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</si>
  <si>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</si>
  <si>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</si>
  <si>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</si>
  <si>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</si>
  <si>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</si>
  <si>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</si>
  <si>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</si>
  <si>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</si>
  <si>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</si>
  <si>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</si>
  <si>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</si>
  <si>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</si>
  <si>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</si>
  <si>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</si>
  <si>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</si>
  <si>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</si>
  <si>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</si>
  <si>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</si>
  <si>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</si>
  <si>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</si>
  <si>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</si>
  <si>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</si>
  <si>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</si>
  <si>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</si>
  <si>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</si>
  <si>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</si>
  <si>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</si>
  <si>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</si>
  <si>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</si>
  <si>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</si>
  <si>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</si>
  <si>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</si>
  <si>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</si>
  <si>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</si>
  <si>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</si>
  <si>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</si>
  <si>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</si>
  <si>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</si>
  <si>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</si>
  <si>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</si>
  <si>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</si>
  <si>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</si>
  <si>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</si>
  <si>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</si>
  <si>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</si>
  <si>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</si>
  <si>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</si>
  <si>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</si>
  <si>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</si>
  <si>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</si>
  <si>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</si>
  <si>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</si>
  <si>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</si>
  <si>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</si>
  <si>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</si>
  <si>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</si>
  <si>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</si>
  <si>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</si>
  <si>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</si>
  <si>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</si>
  <si>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</si>
  <si>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</si>
  <si>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</si>
  <si>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</si>
  <si>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</si>
  <si>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</si>
  <si>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</si>
  <si>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</si>
  <si>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</si>
  <si>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</si>
  <si>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</si>
  <si>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</si>
  <si>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</si>
  <si>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</si>
  <si>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</si>
  <si>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</si>
  <si>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</si>
  <si>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</si>
  <si>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</si>
  <si>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</si>
  <si>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</si>
  <si>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</si>
  <si>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</si>
  <si>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</si>
  <si>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</si>
  <si>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</si>
  <si>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</si>
  <si>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</si>
  <si>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</si>
  <si>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</si>
  <si>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</si>
  <si>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</si>
  <si>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</si>
  <si>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</si>
  <si>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</si>
  <si>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</si>
  <si>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</si>
  <si>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</si>
  <si>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</si>
  <si>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</si>
  <si>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</si>
  <si>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</si>
  <si>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</si>
  <si>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</si>
  <si>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</si>
  <si>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</si>
  <si>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</si>
  <si>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</si>
  <si>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</si>
  <si>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</si>
  <si>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</si>
  <si>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</si>
  <si>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</si>
  <si>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</si>
  <si>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</si>
  <si>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</si>
  <si>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</si>
  <si>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</si>
  <si>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</si>
  <si>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</si>
  <si>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</si>
  <si>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</si>
  <si>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</si>
  <si>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</si>
  <si>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</si>
  <si>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</si>
  <si>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</si>
  <si>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</si>
  <si>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</si>
  <si>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</si>
  <si>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</si>
  <si>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</si>
  <si>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</si>
  <si>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</si>
  <si>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</si>
  <si>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</si>
  <si>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</si>
  <si>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</si>
  <si>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</si>
  <si>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</si>
  <si>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</si>
  <si>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</si>
  <si>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</si>
  <si>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</si>
  <si>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</si>
  <si>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</si>
  <si>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</si>
  <si>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</si>
  <si>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</si>
  <si>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</si>
  <si>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</si>
  <si>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</si>
  <si>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</si>
  <si>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</si>
  <si>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</si>
  <si>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</si>
  <si>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</si>
  <si>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</si>
  <si>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</si>
  <si>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</si>
  <si>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</si>
  <si>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</si>
  <si>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</si>
  <si>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</si>
  <si>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</si>
  <si>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</si>
  <si>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</si>
  <si>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</si>
  <si>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</si>
  <si>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</si>
  <si>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</si>
  <si>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</si>
  <si>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</si>
  <si>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</si>
  <si>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</si>
  <si>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</si>
  <si>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</si>
  <si>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</si>
  <si>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</si>
  <si>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</si>
  <si>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</si>
  <si>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</si>
  <si>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</si>
  <si>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</si>
  <si>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</si>
  <si>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</si>
  <si>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</si>
  <si>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</si>
  <si>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</si>
  <si>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</si>
  <si>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</si>
  <si>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</si>
  <si>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</si>
  <si>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</si>
  <si>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</si>
  <si>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</si>
  <si>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</si>
  <si>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</si>
  <si>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</si>
  <si>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</si>
  <si>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</si>
  <si>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</si>
  <si>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</si>
  <si>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</si>
  <si>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</si>
  <si>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</si>
  <si>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</si>
  <si>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</si>
  <si>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</si>
  <si>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</si>
  <si>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</si>
  <si>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</si>
  <si>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</si>
  <si>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</si>
  <si>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</si>
  <si>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</si>
  <si>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</si>
  <si>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</si>
  <si>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</si>
  <si>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</si>
  <si>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</si>
  <si>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</si>
  <si>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</si>
  <si>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</si>
  <si>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</si>
  <si>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</si>
  <si>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</si>
  <si>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</si>
  <si>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</si>
  <si>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</si>
  <si>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</si>
  <si>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</si>
  <si>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</si>
  <si>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</si>
  <si>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</si>
  <si>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</si>
  <si>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</si>
  <si>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</si>
  <si>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</si>
  <si>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</si>
  <si>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</si>
  <si>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</si>
  <si>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</si>
  <si>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</si>
  <si>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</si>
  <si>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</si>
  <si>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</si>
  <si>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</si>
  <si>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</si>
  <si>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</si>
  <si>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</si>
  <si>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</si>
  <si>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</si>
  <si>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</si>
  <si>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</si>
  <si>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</si>
  <si>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</si>
  <si>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</si>
  <si>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</si>
  <si>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</si>
  <si>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</si>
  <si>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</si>
  <si>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</si>
  <si>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</si>
  <si>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</si>
  <si>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</si>
  <si>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</si>
  <si>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</si>
  <si>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</si>
  <si>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</si>
  <si>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</si>
  <si>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</si>
  <si>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</si>
  <si>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</si>
  <si>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</si>
  <si>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</si>
  <si>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</si>
  <si>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</si>
  <si>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</si>
  <si>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</si>
  <si>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</si>
  <si>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</si>
  <si>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</si>
  <si>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</si>
  <si>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</si>
  <si>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</si>
  <si>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</si>
  <si>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</si>
  <si>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</si>
  <si>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</si>
  <si>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</si>
  <si>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</si>
  <si>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</si>
  <si>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</si>
  <si>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</si>
  <si>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</si>
  <si>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</si>
  <si>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</si>
  <si>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</si>
  <si>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</si>
  <si>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</si>
  <si>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</si>
  <si>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</si>
  <si>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</si>
  <si>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</si>
  <si>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</si>
  <si>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</si>
  <si>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</si>
  <si>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</si>
  <si>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</si>
  <si>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</si>
  <si>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</si>
  <si>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</si>
  <si>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</si>
  <si>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</si>
  <si>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</si>
  <si>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</si>
  <si>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</si>
  <si>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</si>
  <si>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</si>
  <si>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</si>
  <si>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</si>
  <si>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</si>
  <si>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</si>
  <si>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</si>
  <si>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</si>
  <si>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</si>
  <si>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</si>
  <si>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</si>
  <si>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</si>
  <si>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</si>
  <si>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</si>
  <si>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</si>
  <si>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</si>
  <si>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</si>
  <si>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</si>
  <si>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</si>
  <si>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</si>
  <si>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</si>
  <si>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</si>
  <si>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</si>
  <si>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</si>
  <si>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</si>
  <si>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</si>
  <si>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</si>
  <si>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</si>
  <si>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</si>
  <si>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</si>
  <si>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</si>
  <si>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</si>
  <si>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</si>
  <si>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</si>
  <si>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</si>
  <si>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</si>
  <si>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</si>
  <si>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</si>
  <si>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</si>
  <si>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</si>
  <si>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</si>
  <si>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</si>
  <si>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</si>
  <si>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</si>
  <si>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</si>
  <si>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</si>
  <si>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</si>
  <si>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</si>
  <si>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</si>
  <si>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</si>
  <si>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</si>
  <si>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</si>
  <si>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</si>
  <si>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</si>
  <si>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</si>
  <si>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</si>
  <si>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</si>
  <si>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</si>
  <si>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</si>
  <si>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</si>
  <si>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</si>
  <si>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</si>
  <si>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</si>
  <si>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</si>
  <si>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</si>
  <si>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</si>
  <si>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</si>
  <si>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</si>
  <si>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</si>
  <si>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</si>
  <si>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</si>
  <si>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</si>
  <si>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</si>
  <si>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</si>
  <si>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</si>
  <si>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</si>
  <si>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</si>
  <si>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</si>
  <si>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</si>
  <si>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</si>
  <si>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</si>
  <si>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</si>
  <si>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</si>
  <si>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</si>
  <si>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</si>
  <si>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</si>
  <si>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</si>
  <si>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</si>
  <si>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</si>
  <si>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</si>
  <si>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</si>
  <si>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</si>
  <si>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</si>
  <si>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</si>
  <si>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</si>
  <si>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</si>
  <si>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</si>
  <si>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</si>
  <si>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</si>
  <si>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</si>
  <si>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</si>
  <si>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</si>
  <si>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</si>
  <si>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</si>
  <si>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</si>
  <si>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</si>
  <si>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</si>
  <si>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</si>
  <si>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</si>
  <si>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</si>
  <si>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</si>
  <si>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</si>
  <si>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</si>
  <si>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</si>
  <si>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</si>
  <si>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</si>
  <si>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</si>
  <si>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</si>
  <si>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</si>
  <si>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</si>
  <si>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</si>
  <si>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</si>
  <si>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</si>
  <si>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</si>
  <si>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</si>
  <si>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</si>
  <si>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</si>
  <si>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</si>
  <si>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</si>
  <si>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</si>
  <si>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</si>
  <si>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</si>
  <si>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</si>
  <si>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</si>
  <si>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</si>
  <si>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</si>
  <si>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</si>
  <si>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</si>
  <si>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</si>
  <si>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</si>
  <si>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</si>
  <si>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</si>
  <si>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</si>
  <si>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</si>
  <si>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</si>
  <si>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</si>
  <si>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</si>
  <si>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</si>
  <si>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</si>
  <si>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</si>
  <si>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</si>
  <si>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</si>
  <si>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</si>
  <si>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</si>
  <si>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</si>
  <si>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</si>
  <si>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</si>
  <si>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</si>
  <si>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</si>
  <si>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</si>
  <si>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</si>
  <si>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</si>
  <si>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</si>
  <si>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</si>
  <si>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</si>
  <si>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</si>
  <si>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</si>
  <si>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</si>
  <si>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</si>
  <si>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</si>
  <si>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</si>
  <si>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</si>
  <si>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</si>
  <si>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</si>
  <si>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</si>
  <si>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</si>
  <si>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</si>
  <si>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</si>
  <si>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</si>
  <si>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</si>
  <si>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</si>
  <si>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</si>
  <si>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</si>
  <si>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</si>
  <si>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</si>
  <si>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</si>
  <si>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</si>
  <si>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</si>
  <si>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</si>
  <si>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</si>
  <si>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</si>
  <si>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</si>
  <si>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</si>
  <si>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</si>
  <si>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</si>
  <si>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</si>
  <si>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</si>
  <si>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</si>
  <si>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</si>
  <si>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</si>
  <si>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</si>
  <si>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</si>
  <si>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</si>
  <si>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</si>
  <si>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</si>
  <si>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</si>
  <si>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</si>
  <si>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</si>
  <si>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</si>
  <si>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</si>
  <si>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</si>
  <si>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</si>
  <si>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</si>
  <si>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</si>
  <si>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</si>
  <si>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</si>
  <si>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</si>
  <si>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</si>
  <si>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</si>
  <si>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</si>
  <si>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</si>
  <si>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</si>
  <si>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</si>
  <si>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</si>
  <si>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</si>
  <si>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</si>
  <si>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</si>
  <si>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</si>
  <si>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</si>
  <si>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</si>
  <si>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</si>
  <si>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</si>
  <si>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</si>
  <si>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</si>
  <si>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</si>
  <si>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</si>
  <si>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</si>
  <si>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</si>
  <si>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</si>
  <si>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</si>
  <si>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</si>
  <si>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</si>
  <si>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</si>
  <si>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</si>
  <si>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</si>
  <si>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</si>
  <si>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</si>
  <si>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</si>
  <si>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</si>
  <si>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</si>
  <si>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</si>
  <si>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</si>
  <si>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</si>
  <si>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</si>
  <si>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</si>
  <si>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</si>
  <si>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</si>
  <si>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</si>
  <si>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</si>
  <si>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</si>
  <si>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</si>
  <si>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</si>
  <si>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</si>
  <si>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</si>
  <si>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</si>
  <si>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</si>
  <si>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</si>
  <si>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</si>
  <si>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</si>
  <si>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</si>
  <si>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</si>
  <si>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</si>
  <si>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</si>
  <si>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</si>
  <si>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</si>
  <si>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</si>
  <si>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</si>
  <si>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</si>
  <si>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</si>
  <si>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</si>
  <si>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</si>
  <si>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</si>
  <si>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</si>
  <si>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</si>
  <si>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</si>
  <si>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</si>
  <si>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</si>
  <si>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</si>
  <si>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</si>
  <si>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</si>
  <si>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</si>
  <si>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</si>
  <si>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</si>
  <si>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</si>
  <si>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</si>
  <si>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</si>
  <si>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</si>
  <si>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</si>
  <si>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</si>
  <si>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</si>
  <si>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</si>
  <si>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</si>
  <si>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</si>
  <si>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</si>
  <si>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</si>
  <si>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</si>
  <si>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</si>
  <si>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</si>
  <si>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</si>
  <si>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</si>
  <si>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</si>
  <si>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</si>
  <si>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</si>
  <si>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</si>
  <si>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</si>
  <si>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</si>
  <si>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</si>
  <si>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</si>
  <si>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</si>
  <si>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</si>
  <si>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</si>
  <si>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</si>
  <si>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</si>
  <si>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</si>
  <si>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</si>
  <si>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</si>
  <si>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</si>
  <si>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</si>
  <si>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36</t>
    <phoneticPr fontId="2"/>
  </si>
  <si>
    <t>3111</t>
    <phoneticPr fontId="2"/>
  </si>
  <si>
    <t>0466</t>
    <phoneticPr fontId="2"/>
  </si>
  <si>
    <t>37</t>
    <phoneticPr fontId="2"/>
  </si>
  <si>
    <t>1065</t>
    <phoneticPr fontId="2"/>
  </si>
  <si>
    <t>251</t>
    <phoneticPr fontId="2"/>
  </si>
  <si>
    <t>0056</t>
    <phoneticPr fontId="2"/>
  </si>
  <si>
    <t>藤沢市羽鳥４－１３－１４</t>
    <phoneticPr fontId="2"/>
  </si>
  <si>
    <t>いまい</t>
    <phoneticPr fontId="2"/>
  </si>
  <si>
    <t>あずさ</t>
    <phoneticPr fontId="2"/>
  </si>
  <si>
    <t>今井</t>
    <rPh sb="0" eb="2">
      <t>イマイ</t>
    </rPh>
    <phoneticPr fontId="2"/>
  </si>
  <si>
    <t>あずさ</t>
    <phoneticPr fontId="2"/>
  </si>
  <si>
    <t>はかはし</t>
    <phoneticPr fontId="2"/>
  </si>
  <si>
    <t>はるな</t>
    <phoneticPr fontId="2"/>
  </si>
  <si>
    <t>髙橋</t>
    <rPh sb="0" eb="2">
      <t>タカハシ</t>
    </rPh>
    <phoneticPr fontId="2"/>
  </si>
  <si>
    <t>遥奈</t>
    <rPh sb="0" eb="2">
      <t>ハルナ</t>
    </rPh>
    <phoneticPr fontId="2"/>
  </si>
  <si>
    <t>いとう</t>
    <phoneticPr fontId="2"/>
  </si>
  <si>
    <t>さき</t>
    <phoneticPr fontId="2"/>
  </si>
  <si>
    <t>伊藤</t>
    <rPh sb="0" eb="2">
      <t>イトウ</t>
    </rPh>
    <phoneticPr fontId="2"/>
  </si>
  <si>
    <t>紗希</t>
    <rPh sb="0" eb="2">
      <t>サキ</t>
    </rPh>
    <phoneticPr fontId="2"/>
  </si>
  <si>
    <t>ごとう</t>
    <phoneticPr fontId="2"/>
  </si>
  <si>
    <t>つきの</t>
    <phoneticPr fontId="2"/>
  </si>
  <si>
    <t>後藤</t>
    <rPh sb="0" eb="2">
      <t>ゴトウ</t>
    </rPh>
    <phoneticPr fontId="2"/>
  </si>
  <si>
    <t>月乃</t>
    <rPh sb="0" eb="1">
      <t>ツキ</t>
    </rPh>
    <rPh sb="1" eb="2">
      <t>ノ</t>
    </rPh>
    <phoneticPr fontId="2"/>
  </si>
  <si>
    <t>まつなが</t>
    <phoneticPr fontId="2"/>
  </si>
  <si>
    <t>あやか</t>
    <phoneticPr fontId="2"/>
  </si>
  <si>
    <t>松永</t>
    <rPh sb="0" eb="2">
      <t>マツナガ</t>
    </rPh>
    <phoneticPr fontId="2"/>
  </si>
  <si>
    <t>彩文香</t>
    <rPh sb="0" eb="1">
      <t>アヤ</t>
    </rPh>
    <rPh sb="1" eb="2">
      <t>ブン</t>
    </rPh>
    <rPh sb="2" eb="3">
      <t>カオ</t>
    </rPh>
    <phoneticPr fontId="2"/>
  </si>
  <si>
    <t>たかだ</t>
    <phoneticPr fontId="2"/>
  </si>
  <si>
    <t>れな</t>
    <phoneticPr fontId="2"/>
  </si>
  <si>
    <t>髙田</t>
    <rPh sb="0" eb="2">
      <t>タカダ</t>
    </rPh>
    <phoneticPr fontId="2"/>
  </si>
  <si>
    <t>玲奈</t>
    <rPh sb="0" eb="2">
      <t>レナ</t>
    </rPh>
    <phoneticPr fontId="2"/>
  </si>
  <si>
    <t>しょうじ</t>
    <phoneticPr fontId="2"/>
  </si>
  <si>
    <t>あやめ</t>
    <phoneticPr fontId="2"/>
  </si>
  <si>
    <t>○</t>
    <phoneticPr fontId="2"/>
  </si>
  <si>
    <t>庄司</t>
    <rPh sb="0" eb="2">
      <t>ショウジ</t>
    </rPh>
    <phoneticPr fontId="2"/>
  </si>
  <si>
    <t>もとぞの</t>
    <phoneticPr fontId="2"/>
  </si>
  <si>
    <t>はるな</t>
    <phoneticPr fontId="2"/>
  </si>
  <si>
    <t>本園</t>
    <rPh sb="0" eb="1">
      <t>モト</t>
    </rPh>
    <rPh sb="1" eb="2">
      <t>ゾノ</t>
    </rPh>
    <phoneticPr fontId="2"/>
  </si>
  <si>
    <t>陽奈</t>
    <rPh sb="0" eb="2">
      <t>ハルナ</t>
    </rPh>
    <phoneticPr fontId="2"/>
  </si>
  <si>
    <t>さとう</t>
    <phoneticPr fontId="2"/>
  </si>
  <si>
    <t>かれん</t>
    <phoneticPr fontId="2"/>
  </si>
  <si>
    <t>佐藤</t>
    <rPh sb="0" eb="2">
      <t>サトウ</t>
    </rPh>
    <phoneticPr fontId="2"/>
  </si>
  <si>
    <t>可恋</t>
    <rPh sb="0" eb="1">
      <t>カ</t>
    </rPh>
    <rPh sb="1" eb="2">
      <t>コイ</t>
    </rPh>
    <phoneticPr fontId="2"/>
  </si>
  <si>
    <t>あんどう</t>
    <phoneticPr fontId="2"/>
  </si>
  <si>
    <t>りお</t>
    <phoneticPr fontId="2"/>
  </si>
  <si>
    <t>安藤</t>
    <rPh sb="0" eb="2">
      <t>アンドウ</t>
    </rPh>
    <phoneticPr fontId="2"/>
  </si>
  <si>
    <t>莉生</t>
    <rPh sb="0" eb="1">
      <t>マリ</t>
    </rPh>
    <rPh sb="1" eb="2">
      <t>ショウ</t>
    </rPh>
    <phoneticPr fontId="2"/>
  </si>
  <si>
    <t>はやし</t>
    <phoneticPr fontId="2"/>
  </si>
  <si>
    <t>ちあき</t>
    <phoneticPr fontId="2"/>
  </si>
  <si>
    <t>林</t>
    <rPh sb="0" eb="1">
      <t>ハヤシ</t>
    </rPh>
    <phoneticPr fontId="2"/>
  </si>
  <si>
    <t>千晃</t>
    <rPh sb="0" eb="2">
      <t>チアキ</t>
    </rPh>
    <phoneticPr fontId="2"/>
  </si>
  <si>
    <t>さいとう</t>
    <phoneticPr fontId="2"/>
  </si>
  <si>
    <t>ゆきね</t>
    <phoneticPr fontId="2"/>
  </si>
  <si>
    <t>齋藤</t>
    <rPh sb="0" eb="2">
      <t>サイトウ</t>
    </rPh>
    <phoneticPr fontId="2"/>
  </si>
  <si>
    <t>幸音</t>
    <rPh sb="0" eb="1">
      <t>サチ</t>
    </rPh>
    <rPh sb="1" eb="2">
      <t>オト</t>
    </rPh>
    <phoneticPr fontId="2"/>
  </si>
  <si>
    <t>石曽根　和幸</t>
    <rPh sb="0" eb="3">
      <t>イシソネ</t>
    </rPh>
    <rPh sb="4" eb="6">
      <t>カズユキ</t>
    </rPh>
    <phoneticPr fontId="2"/>
  </si>
  <si>
    <t>どて</t>
    <phoneticPr fontId="2"/>
  </si>
  <si>
    <t>まゆり</t>
    <phoneticPr fontId="2"/>
  </si>
  <si>
    <t>土手</t>
    <rPh sb="0" eb="2">
      <t>ドテ</t>
    </rPh>
    <phoneticPr fontId="2"/>
  </si>
  <si>
    <t>万優梨</t>
    <rPh sb="0" eb="1">
      <t>マン</t>
    </rPh>
    <rPh sb="1" eb="2">
      <t>ユウ</t>
    </rPh>
    <rPh sb="2" eb="3">
      <t>ナシ</t>
    </rPh>
    <phoneticPr fontId="2"/>
  </si>
  <si>
    <t>今井</t>
    <rPh sb="0" eb="2">
      <t>イマイ</t>
    </rPh>
    <phoneticPr fontId="2"/>
  </si>
  <si>
    <t>あずさ</t>
    <phoneticPr fontId="2"/>
  </si>
  <si>
    <t>いまい</t>
    <phoneticPr fontId="2"/>
  </si>
  <si>
    <t>岡村</t>
    <rPh sb="0" eb="2">
      <t>オカムラ</t>
    </rPh>
    <phoneticPr fontId="2"/>
  </si>
  <si>
    <t>鯛子</t>
    <rPh sb="0" eb="2">
      <t>タイコ</t>
    </rPh>
    <phoneticPr fontId="2"/>
  </si>
  <si>
    <t>おかむら</t>
    <phoneticPr fontId="2"/>
  </si>
  <si>
    <t>たいこ</t>
    <phoneticPr fontId="2"/>
  </si>
  <si>
    <t>石井</t>
    <rPh sb="0" eb="2">
      <t>イシイ</t>
    </rPh>
    <phoneticPr fontId="2"/>
  </si>
  <si>
    <t>正宏</t>
    <rPh sb="0" eb="2">
      <t>マサヒロ</t>
    </rPh>
    <phoneticPr fontId="2"/>
  </si>
  <si>
    <t>いしい</t>
    <phoneticPr fontId="2"/>
  </si>
  <si>
    <t>まさひろ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</si>
</sst>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X24" sqref="X24:Y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J32" sqref="AJ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5101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藤沢市立羽鳥中学校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760</v>
      </c>
      <c r="G12" s="185"/>
      <c r="H12" s="185"/>
      <c r="I12" s="185"/>
      <c r="J12" s="185"/>
      <c r="K12" s="185"/>
      <c r="L12" s="185" t="s">
        <v>761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756</v>
      </c>
      <c r="W12" s="189"/>
      <c r="X12" s="189"/>
      <c r="Y12" s="189"/>
      <c r="Z12" s="189"/>
      <c r="AA12" s="189"/>
      <c r="AB12" s="190" t="s">
        <v>757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758</v>
      </c>
      <c r="G13" s="171"/>
      <c r="H13" s="171"/>
      <c r="I13" s="171"/>
      <c r="J13" s="171"/>
      <c r="K13" s="171"/>
      <c r="L13" s="171" t="s">
        <v>759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754</v>
      </c>
      <c r="W13" s="177"/>
      <c r="X13" s="177"/>
      <c r="Y13" s="177"/>
      <c r="Z13" s="177"/>
      <c r="AA13" s="177"/>
      <c r="AB13" s="178" t="s">
        <v>755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747</v>
      </c>
      <c r="G14" s="88"/>
      <c r="H14" s="88"/>
      <c r="I14" s="88"/>
      <c r="J14" s="88"/>
      <c r="K14" s="88"/>
      <c r="L14" s="88" t="s">
        <v>748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753</v>
      </c>
      <c r="W14" s="88"/>
      <c r="X14" s="88"/>
      <c r="Y14" s="88"/>
      <c r="Z14" s="88"/>
      <c r="AA14" s="88"/>
      <c r="AB14" s="158" t="s">
        <v>752</v>
      </c>
      <c r="AC14" s="159"/>
      <c r="AD14" s="159"/>
      <c r="AE14" s="159"/>
      <c r="AF14" s="159"/>
      <c r="AG14" s="159"/>
      <c r="AH14" s="270" t="s">
        <v>686</v>
      </c>
      <c r="AI14" s="271"/>
      <c r="AJ14" s="271"/>
      <c r="AK14" s="271"/>
      <c r="AL14" s="271"/>
      <c r="AM14" s="271"/>
      <c r="AN14" s="271"/>
      <c r="AO14" s="272"/>
    </row>
    <row r="15" spans="1:41" ht="30" customHeight="1" thickBot="1">
      <c r="B15" s="148" t="s">
        <v>597</v>
      </c>
      <c r="C15" s="149"/>
      <c r="D15" s="149"/>
      <c r="E15" s="150"/>
      <c r="F15" s="80" t="s">
        <v>749</v>
      </c>
      <c r="G15" s="81"/>
      <c r="H15" s="81"/>
      <c r="I15" s="81"/>
      <c r="J15" s="81"/>
      <c r="K15" s="81"/>
      <c r="L15" s="81" t="s">
        <v>750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751</v>
      </c>
      <c r="W15" s="81"/>
      <c r="X15" s="81"/>
      <c r="Y15" s="81"/>
      <c r="Z15" s="81"/>
      <c r="AA15" s="81"/>
      <c r="AB15" s="151" t="s">
        <v>752</v>
      </c>
      <c r="AC15" s="152"/>
      <c r="AD15" s="152"/>
      <c r="AE15" s="152"/>
      <c r="AF15" s="152"/>
      <c r="AG15" s="152"/>
      <c r="AH15" s="273">
        <v>1</v>
      </c>
      <c r="AI15" s="274"/>
      <c r="AJ15" s="274"/>
      <c r="AK15" s="274"/>
      <c r="AL15" s="274"/>
      <c r="AM15" s="274"/>
      <c r="AN15" s="274"/>
      <c r="AO15" s="27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698</v>
      </c>
      <c r="G20" s="122"/>
      <c r="H20" s="122"/>
      <c r="I20" s="122"/>
      <c r="J20" s="122"/>
      <c r="K20" s="122" t="s">
        <v>699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722</v>
      </c>
      <c r="AA20" s="88"/>
      <c r="AB20" s="88"/>
      <c r="AC20" s="88"/>
      <c r="AD20" s="88"/>
      <c r="AE20" s="88" t="s">
        <v>723</v>
      </c>
      <c r="AF20" s="88"/>
      <c r="AG20" s="88"/>
      <c r="AH20" s="88"/>
      <c r="AI20" s="89"/>
      <c r="AJ20" s="119">
        <v>3</v>
      </c>
      <c r="AK20" s="119"/>
      <c r="AL20" s="110">
        <v>158</v>
      </c>
      <c r="AM20" s="111"/>
      <c r="AN20" s="110" t="s">
        <v>724</v>
      </c>
      <c r="AO20" s="112"/>
    </row>
    <row r="21" spans="2:41" ht="30" customHeight="1">
      <c r="B21" s="100"/>
      <c r="C21" s="101"/>
      <c r="D21" s="120"/>
      <c r="E21" s="120"/>
      <c r="F21" s="114" t="s">
        <v>700</v>
      </c>
      <c r="G21" s="115"/>
      <c r="H21" s="115"/>
      <c r="I21" s="115"/>
      <c r="J21" s="115"/>
      <c r="K21" s="115" t="s">
        <v>701</v>
      </c>
      <c r="L21" s="115"/>
      <c r="M21" s="115"/>
      <c r="N21" s="115"/>
      <c r="O21" s="116"/>
      <c r="P21" s="120"/>
      <c r="Q21" s="120"/>
      <c r="R21" s="98"/>
      <c r="S21" s="99"/>
      <c r="T21" s="264"/>
      <c r="U21" s="266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702</v>
      </c>
      <c r="G22" s="88"/>
      <c r="H22" s="88"/>
      <c r="I22" s="88"/>
      <c r="J22" s="88"/>
      <c r="K22" s="88" t="s">
        <v>703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3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704</v>
      </c>
      <c r="G23" s="106"/>
      <c r="H23" s="106"/>
      <c r="I23" s="106"/>
      <c r="J23" s="106"/>
      <c r="K23" s="106" t="s">
        <v>705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14" t="s">
        <v>728</v>
      </c>
      <c r="AA23" s="115"/>
      <c r="AB23" s="115"/>
      <c r="AC23" s="115"/>
      <c r="AD23" s="115"/>
      <c r="AE23" s="115" t="s">
        <v>729</v>
      </c>
      <c r="AF23" s="115"/>
      <c r="AG23" s="115"/>
      <c r="AH23" s="115"/>
      <c r="AI23" s="116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706</v>
      </c>
      <c r="G24" s="88"/>
      <c r="H24" s="88"/>
      <c r="I24" s="88"/>
      <c r="J24" s="88"/>
      <c r="K24" s="88" t="s">
        <v>707</v>
      </c>
      <c r="L24" s="88"/>
      <c r="M24" s="88"/>
      <c r="N24" s="88"/>
      <c r="O24" s="89"/>
      <c r="P24" s="78">
        <v>3</v>
      </c>
      <c r="Q24" s="78"/>
      <c r="R24" s="94">
        <v>150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730</v>
      </c>
      <c r="AA24" s="88"/>
      <c r="AB24" s="88"/>
      <c r="AC24" s="88"/>
      <c r="AD24" s="88"/>
      <c r="AE24" s="88" t="s">
        <v>731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732</v>
      </c>
      <c r="AA25" s="106"/>
      <c r="AB25" s="106"/>
      <c r="AC25" s="106"/>
      <c r="AD25" s="106"/>
      <c r="AE25" s="106" t="s">
        <v>733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267" t="s">
        <v>544</v>
      </c>
      <c r="U26" s="268"/>
      <c r="V26" s="90">
        <v>10</v>
      </c>
      <c r="W26" s="91"/>
      <c r="X26" s="78">
        <v>10</v>
      </c>
      <c r="Y26" s="78"/>
      <c r="Z26" s="188" t="s">
        <v>734</v>
      </c>
      <c r="AA26" s="189"/>
      <c r="AB26" s="189"/>
      <c r="AC26" s="189"/>
      <c r="AD26" s="189"/>
      <c r="AE26" s="189" t="s">
        <v>735</v>
      </c>
      <c r="AF26" s="189"/>
      <c r="AG26" s="189"/>
      <c r="AH26" s="189"/>
      <c r="AI26" s="26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736</v>
      </c>
      <c r="AA27" s="106"/>
      <c r="AB27" s="106"/>
      <c r="AC27" s="106"/>
      <c r="AD27" s="106"/>
      <c r="AE27" s="106" t="s">
        <v>737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714</v>
      </c>
      <c r="G28" s="88"/>
      <c r="H28" s="88"/>
      <c r="I28" s="88"/>
      <c r="J28" s="88"/>
      <c r="K28" s="88" t="s">
        <v>715</v>
      </c>
      <c r="L28" s="88"/>
      <c r="M28" s="88"/>
      <c r="N28" s="88"/>
      <c r="O28" s="89"/>
      <c r="P28" s="78">
        <v>3</v>
      </c>
      <c r="Q28" s="78"/>
      <c r="R28" s="94">
        <v>146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738</v>
      </c>
      <c r="AA28" s="88"/>
      <c r="AB28" s="88"/>
      <c r="AC28" s="88"/>
      <c r="AD28" s="88"/>
      <c r="AE28" s="88" t="s">
        <v>739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740</v>
      </c>
      <c r="AA29" s="106"/>
      <c r="AB29" s="106"/>
      <c r="AC29" s="106"/>
      <c r="AD29" s="106"/>
      <c r="AE29" s="106" t="s">
        <v>741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718</v>
      </c>
      <c r="G30" s="88"/>
      <c r="H30" s="88"/>
      <c r="I30" s="88"/>
      <c r="J30" s="88"/>
      <c r="K30" s="88" t="s">
        <v>719</v>
      </c>
      <c r="L30" s="88"/>
      <c r="M30" s="88"/>
      <c r="N30" s="88"/>
      <c r="O30" s="89"/>
      <c r="P30" s="78">
        <v>3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742</v>
      </c>
      <c r="AA30" s="88"/>
      <c r="AB30" s="88"/>
      <c r="AC30" s="88"/>
      <c r="AD30" s="88"/>
      <c r="AE30" s="88" t="s">
        <v>743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744</v>
      </c>
      <c r="AA31" s="81"/>
      <c r="AB31" s="81"/>
      <c r="AC31" s="81"/>
      <c r="AD31" s="81"/>
      <c r="AE31" s="81" t="s">
        <v>745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藤沢市立羽鳥中学校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5101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藤沢市立羽鳥中学校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8"/>
      <c r="F6" s="349"/>
      <c r="G6" s="5" t="s">
        <v>13</v>
      </c>
      <c r="H6" s="336"/>
      <c r="I6" s="336"/>
      <c r="J6" s="33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4" t="s">
        <v>0</v>
      </c>
      <c r="B7" s="155"/>
      <c r="C7" s="155"/>
      <c r="D7" s="156"/>
      <c r="E7" s="330" t="str">
        <f>IF(入力!F12="","",入力!F12)</f>
        <v>いしい</v>
      </c>
      <c r="F7" s="331"/>
      <c r="G7" s="331"/>
      <c r="H7" s="331"/>
      <c r="I7" s="331"/>
      <c r="J7" s="331"/>
      <c r="K7" s="331" t="str">
        <f>IF(入力!L12="","",入力!L12)</f>
        <v>まさひろ</v>
      </c>
      <c r="L7" s="331"/>
      <c r="M7" s="331"/>
      <c r="N7" s="331"/>
      <c r="O7" s="331"/>
      <c r="P7" s="332"/>
      <c r="Q7" s="157" t="s">
        <v>0</v>
      </c>
      <c r="R7" s="155"/>
      <c r="S7" s="155"/>
      <c r="T7" s="156"/>
      <c r="U7" s="157" t="str">
        <f>IF(入力!V12="","",入力!V12)</f>
        <v>おかむら</v>
      </c>
      <c r="V7" s="155"/>
      <c r="W7" s="155"/>
      <c r="X7" s="155"/>
      <c r="Y7" s="155"/>
      <c r="Z7" s="333"/>
      <c r="AA7" s="313" t="str">
        <f>IF(入力!AB12="","",入力!AB12)</f>
        <v>たいこ</v>
      </c>
      <c r="AB7" s="155"/>
      <c r="AC7" s="155"/>
      <c r="AD7" s="155"/>
      <c r="AE7" s="155"/>
      <c r="AF7" s="156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7" t="s">
        <v>6</v>
      </c>
      <c r="B8" s="168"/>
      <c r="C8" s="168"/>
      <c r="D8" s="169"/>
      <c r="E8" s="353" t="str">
        <f>IF(入力!F13="","",入力!F13)</f>
        <v>石井</v>
      </c>
      <c r="F8" s="354"/>
      <c r="G8" s="354"/>
      <c r="H8" s="354"/>
      <c r="I8" s="354"/>
      <c r="J8" s="354"/>
      <c r="K8" s="354" t="str">
        <f>IF(入力!L13="","",入力!L13)</f>
        <v>正宏</v>
      </c>
      <c r="L8" s="354"/>
      <c r="M8" s="354"/>
      <c r="N8" s="354"/>
      <c r="O8" s="354"/>
      <c r="P8" s="355"/>
      <c r="Q8" s="173" t="s">
        <v>7</v>
      </c>
      <c r="R8" s="174"/>
      <c r="S8" s="174"/>
      <c r="T8" s="175"/>
      <c r="U8" s="321" t="str">
        <f>IF(入力!V13="","",入力!V13)</f>
        <v>岡村</v>
      </c>
      <c r="V8" s="322"/>
      <c r="W8" s="322"/>
      <c r="X8" s="322"/>
      <c r="Y8" s="322"/>
      <c r="Z8" s="323"/>
      <c r="AA8" s="324" t="str">
        <f>IF(入力!AB13="","",入力!AB13)</f>
        <v>鯛子</v>
      </c>
      <c r="AB8" s="322"/>
      <c r="AC8" s="322"/>
      <c r="AD8" s="322"/>
      <c r="AE8" s="322"/>
      <c r="AF8" s="325"/>
      <c r="AG8" s="301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9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どて</v>
      </c>
      <c r="F9" s="155"/>
      <c r="G9" s="155"/>
      <c r="H9" s="155"/>
      <c r="I9" s="155"/>
      <c r="J9" s="333"/>
      <c r="K9" s="313" t="str">
        <f>IF(入力!L14="","",入力!L14)</f>
        <v>まゆり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いまい</v>
      </c>
      <c r="V9" s="155"/>
      <c r="W9" s="155"/>
      <c r="X9" s="155"/>
      <c r="Y9" s="155"/>
      <c r="Z9" s="333"/>
      <c r="AA9" s="313" t="str">
        <f>IF(入力!AB14="","",入力!AB14)</f>
        <v>あずさ</v>
      </c>
      <c r="AB9" s="155"/>
      <c r="AC9" s="155"/>
      <c r="AD9" s="155"/>
      <c r="AE9" s="155"/>
      <c r="AF9" s="356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8" t="str">
        <f>IF(入力!F15="","",入力!F15)</f>
        <v>土手</v>
      </c>
      <c r="F10" s="339"/>
      <c r="G10" s="339"/>
      <c r="H10" s="339"/>
      <c r="I10" s="339"/>
      <c r="J10" s="340"/>
      <c r="K10" s="341" t="str">
        <f>IF(入力!L15="","",入力!L15)</f>
        <v>万優梨</v>
      </c>
      <c r="L10" s="339"/>
      <c r="M10" s="339"/>
      <c r="N10" s="339"/>
      <c r="O10" s="339"/>
      <c r="P10" s="342"/>
      <c r="Q10" s="149" t="s">
        <v>9</v>
      </c>
      <c r="R10" s="149"/>
      <c r="S10" s="149"/>
      <c r="T10" s="150"/>
      <c r="U10" s="338" t="str">
        <f>IF(入力!V15="","",入力!V15)</f>
        <v>今井</v>
      </c>
      <c r="V10" s="339"/>
      <c r="W10" s="339"/>
      <c r="X10" s="339"/>
      <c r="Y10" s="339"/>
      <c r="Z10" s="340"/>
      <c r="AA10" s="341" t="str">
        <f>IF(入力!AB15="","",入力!AB15)</f>
        <v>あずさ</v>
      </c>
      <c r="AB10" s="339"/>
      <c r="AC10" s="339"/>
      <c r="AD10" s="339"/>
      <c r="AE10" s="339"/>
      <c r="AF10" s="357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2" t="s">
        <v>577</v>
      </c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3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3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4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4"/>
    </row>
    <row r="15" spans="1:40" ht="18.75" customHeight="1" thickTop="1">
      <c r="A15" s="117">
        <v>1</v>
      </c>
      <c r="B15" s="118"/>
      <c r="C15" s="292">
        <f>IF(入力!D20="","",入力!D20)</f>
        <v>1</v>
      </c>
      <c r="D15" s="292"/>
      <c r="E15" s="288" t="str">
        <f>IF(入力!F20="","",入力!F20)</f>
        <v>いまい</v>
      </c>
      <c r="F15" s="289"/>
      <c r="G15" s="289"/>
      <c r="H15" s="289"/>
      <c r="I15" s="289"/>
      <c r="J15" s="289" t="str">
        <f>IF(入力!K20="","",入力!K20)</f>
        <v>あずさ</v>
      </c>
      <c r="K15" s="289"/>
      <c r="L15" s="289"/>
      <c r="M15" s="289"/>
      <c r="N15" s="290"/>
      <c r="O15" s="292">
        <f>IF(入力!P20="","",入力!P20)</f>
        <v>3</v>
      </c>
      <c r="P15" s="292"/>
      <c r="Q15" s="294">
        <f>IF(入力!R20="","",入力!R20)</f>
        <v>159</v>
      </c>
      <c r="R15" s="295"/>
      <c r="S15" s="294" t="str">
        <f>IF(入力!T20="","",入力!T20)</f>
        <v>○</v>
      </c>
      <c r="T15" s="296"/>
      <c r="U15" s="117">
        <v>7</v>
      </c>
      <c r="V15" s="118"/>
      <c r="W15" s="292">
        <f>IF(入力!X20="","",入力!X20)</f>
        <v>7</v>
      </c>
      <c r="X15" s="292"/>
      <c r="Y15" s="288" t="str">
        <f>IF(入力!Z20="","",入力!Z20)</f>
        <v>しょうじ</v>
      </c>
      <c r="Z15" s="289"/>
      <c r="AA15" s="289"/>
      <c r="AB15" s="289"/>
      <c r="AC15" s="289"/>
      <c r="AD15" s="289" t="str">
        <f>IF(入力!AE20="","",入力!AE20)</f>
        <v>あやめ</v>
      </c>
      <c r="AE15" s="289"/>
      <c r="AF15" s="289"/>
      <c r="AG15" s="289"/>
      <c r="AH15" s="290"/>
      <c r="AI15" s="292">
        <f>IF(入力!AJ20="","",入力!AJ20)</f>
        <v>3</v>
      </c>
      <c r="AJ15" s="292"/>
      <c r="AK15" s="294">
        <f>IF(入力!AL20="","",入力!AL20)</f>
        <v>158</v>
      </c>
      <c r="AL15" s="295"/>
      <c r="AM15" s="294" t="str">
        <f>IF(入力!AN20="","",入力!AN20)</f>
        <v>○</v>
      </c>
      <c r="AN15" s="296"/>
    </row>
    <row r="16" spans="1:40" ht="37.5" customHeight="1">
      <c r="A16" s="100"/>
      <c r="B16" s="101"/>
      <c r="C16" s="293"/>
      <c r="D16" s="293"/>
      <c r="E16" s="307" t="str">
        <f>IF(入力!F21="","",入力!F21)</f>
        <v>今井</v>
      </c>
      <c r="F16" s="305"/>
      <c r="G16" s="305"/>
      <c r="H16" s="305"/>
      <c r="I16" s="305"/>
      <c r="J16" s="305" t="str">
        <f>IF(入力!K21="","",入力!K21)</f>
        <v>あずさ</v>
      </c>
      <c r="K16" s="305"/>
      <c r="L16" s="305"/>
      <c r="M16" s="305"/>
      <c r="N16" s="306"/>
      <c r="O16" s="293"/>
      <c r="P16" s="293"/>
      <c r="Q16" s="216"/>
      <c r="R16" s="169"/>
      <c r="S16" s="216"/>
      <c r="T16" s="297"/>
      <c r="U16" s="100"/>
      <c r="V16" s="101"/>
      <c r="W16" s="293"/>
      <c r="X16" s="293"/>
      <c r="Y16" s="307" t="str">
        <f>IF(入力!Z21="","",入力!Z21)</f>
        <v>庄司</v>
      </c>
      <c r="Z16" s="305"/>
      <c r="AA16" s="305"/>
      <c r="AB16" s="305"/>
      <c r="AC16" s="305"/>
      <c r="AD16" s="305" t="str">
        <f>IF(入力!AE21="","",入力!AE21)</f>
        <v>あやめ</v>
      </c>
      <c r="AE16" s="305"/>
      <c r="AF16" s="305"/>
      <c r="AG16" s="305"/>
      <c r="AH16" s="306"/>
      <c r="AI16" s="293"/>
      <c r="AJ16" s="293"/>
      <c r="AK16" s="216"/>
      <c r="AL16" s="169"/>
      <c r="AM16" s="216"/>
      <c r="AN16" s="297"/>
    </row>
    <row r="17" spans="1:40" ht="18.75" customHeight="1">
      <c r="A17" s="90">
        <v>2</v>
      </c>
      <c r="B17" s="91"/>
      <c r="C17" s="286">
        <f>IF(入力!D22="","",入力!D22)</f>
        <v>2</v>
      </c>
      <c r="D17" s="286"/>
      <c r="E17" s="291" t="str">
        <f>IF(入力!F22="","",入力!F22)</f>
        <v>はかはし</v>
      </c>
      <c r="F17" s="284"/>
      <c r="G17" s="284"/>
      <c r="H17" s="284"/>
      <c r="I17" s="284"/>
      <c r="J17" s="284" t="str">
        <f>IF(入力!K22="","",入力!K22)</f>
        <v>はるな</v>
      </c>
      <c r="K17" s="284"/>
      <c r="L17" s="284"/>
      <c r="M17" s="284"/>
      <c r="N17" s="285"/>
      <c r="O17" s="286">
        <f>IF(入力!P22="","",入力!P22)</f>
        <v>3</v>
      </c>
      <c r="P17" s="286"/>
      <c r="Q17" s="278">
        <f>IF(入力!R22="","",入力!R22)</f>
        <v>156</v>
      </c>
      <c r="R17" s="195"/>
      <c r="S17" s="279" t="str">
        <f>IF(入力!T22="","",入力!T22)</f>
        <v>○</v>
      </c>
      <c r="T17" s="280"/>
      <c r="U17" s="90">
        <v>8</v>
      </c>
      <c r="V17" s="91"/>
      <c r="W17" s="286">
        <f>IF(入力!X22="","",入力!X22)</f>
        <v>8</v>
      </c>
      <c r="X17" s="286"/>
      <c r="Y17" s="291" t="str">
        <f>IF(入力!Z22="","",入力!Z22)</f>
        <v>もとぞの</v>
      </c>
      <c r="Z17" s="284"/>
      <c r="AA17" s="284"/>
      <c r="AB17" s="284"/>
      <c r="AC17" s="284"/>
      <c r="AD17" s="284" t="str">
        <f>IF(入力!AE22="","",入力!AE22)</f>
        <v>はるな</v>
      </c>
      <c r="AE17" s="284"/>
      <c r="AF17" s="284"/>
      <c r="AG17" s="284"/>
      <c r="AH17" s="285"/>
      <c r="AI17" s="286">
        <f>IF(入力!AJ22="","",入力!AJ22)</f>
        <v>3</v>
      </c>
      <c r="AJ17" s="286"/>
      <c r="AK17" s="278">
        <f>IF(入力!AL22="","",入力!AL22)</f>
        <v>161</v>
      </c>
      <c r="AL17" s="195"/>
      <c r="AM17" s="279" t="str">
        <f>IF(入力!AN22="","",入力!AN22)</f>
        <v>○</v>
      </c>
      <c r="AN17" s="280"/>
    </row>
    <row r="18" spans="1:40" ht="37.5" customHeight="1">
      <c r="A18" s="108"/>
      <c r="B18" s="109"/>
      <c r="C18" s="287"/>
      <c r="D18" s="287"/>
      <c r="E18" s="276" t="str">
        <f>IF(入力!F23="","",入力!F23)</f>
        <v>髙橋</v>
      </c>
      <c r="F18" s="277"/>
      <c r="G18" s="277"/>
      <c r="H18" s="277"/>
      <c r="I18" s="277"/>
      <c r="J18" s="277" t="str">
        <f>IF(入力!K23="","",入力!K23)</f>
        <v>遥奈</v>
      </c>
      <c r="K18" s="277"/>
      <c r="L18" s="277"/>
      <c r="M18" s="277"/>
      <c r="N18" s="283"/>
      <c r="O18" s="287"/>
      <c r="P18" s="287"/>
      <c r="Q18" s="216"/>
      <c r="R18" s="169"/>
      <c r="S18" s="281"/>
      <c r="T18" s="282"/>
      <c r="U18" s="108"/>
      <c r="V18" s="109"/>
      <c r="W18" s="287"/>
      <c r="X18" s="287"/>
      <c r="Y18" s="276" t="str">
        <f>IF(入力!Z23="","",入力!Z23)</f>
        <v>本園</v>
      </c>
      <c r="Z18" s="277"/>
      <c r="AA18" s="277"/>
      <c r="AB18" s="277"/>
      <c r="AC18" s="277"/>
      <c r="AD18" s="277" t="str">
        <f>IF(入力!AE23="","",入力!AE23)</f>
        <v>陽奈</v>
      </c>
      <c r="AE18" s="277"/>
      <c r="AF18" s="277"/>
      <c r="AG18" s="277"/>
      <c r="AH18" s="283"/>
      <c r="AI18" s="287"/>
      <c r="AJ18" s="287"/>
      <c r="AK18" s="216"/>
      <c r="AL18" s="169"/>
      <c r="AM18" s="281"/>
      <c r="AN18" s="282"/>
    </row>
    <row r="19" spans="1:40" ht="18.75" customHeight="1">
      <c r="A19" s="100">
        <v>3</v>
      </c>
      <c r="B19" s="101"/>
      <c r="C19" s="286">
        <f>IF(入力!D24="","",入力!D24)</f>
        <v>3</v>
      </c>
      <c r="D19" s="286"/>
      <c r="E19" s="291" t="str">
        <f>IF(入力!F24="","",入力!F24)</f>
        <v>いとう</v>
      </c>
      <c r="F19" s="284"/>
      <c r="G19" s="284"/>
      <c r="H19" s="284"/>
      <c r="I19" s="284"/>
      <c r="J19" s="284" t="str">
        <f>IF(入力!K24="","",入力!K24)</f>
        <v>さき</v>
      </c>
      <c r="K19" s="284"/>
      <c r="L19" s="284"/>
      <c r="M19" s="284"/>
      <c r="N19" s="285"/>
      <c r="O19" s="286">
        <f>IF(入力!P24="","",入力!P24)</f>
        <v>3</v>
      </c>
      <c r="P19" s="286"/>
      <c r="Q19" s="278">
        <f>IF(入力!R24="","",入力!R24)</f>
        <v>150</v>
      </c>
      <c r="R19" s="195"/>
      <c r="S19" s="279" t="str">
        <f>IF(入力!T24="","",入力!T24)</f>
        <v>○</v>
      </c>
      <c r="T19" s="280"/>
      <c r="U19" s="100">
        <v>9</v>
      </c>
      <c r="V19" s="101"/>
      <c r="W19" s="286">
        <f>IF(入力!X24="","",入力!X24)</f>
        <v>9</v>
      </c>
      <c r="X19" s="286"/>
      <c r="Y19" s="291" t="str">
        <f>IF(入力!Z24="","",入力!Z24)</f>
        <v>さとう</v>
      </c>
      <c r="Z19" s="284"/>
      <c r="AA19" s="284"/>
      <c r="AB19" s="284"/>
      <c r="AC19" s="284"/>
      <c r="AD19" s="284" t="str">
        <f>IF(入力!AE24="","",入力!AE24)</f>
        <v>かれん</v>
      </c>
      <c r="AE19" s="284"/>
      <c r="AF19" s="284"/>
      <c r="AG19" s="284"/>
      <c r="AH19" s="285"/>
      <c r="AI19" s="286">
        <f>IF(入力!AJ24="","",入力!AJ24)</f>
        <v>2</v>
      </c>
      <c r="AJ19" s="286"/>
      <c r="AK19" s="278">
        <f>IF(入力!AL24="","",入力!AL24)</f>
        <v>156</v>
      </c>
      <c r="AL19" s="195"/>
      <c r="AM19" s="279" t="str">
        <f>IF(入力!AN24="","",入力!AN24)</f>
        <v>○</v>
      </c>
      <c r="AN19" s="280"/>
    </row>
    <row r="20" spans="1:40" ht="37.5" customHeight="1">
      <c r="A20" s="100"/>
      <c r="B20" s="101"/>
      <c r="C20" s="287"/>
      <c r="D20" s="287"/>
      <c r="E20" s="276" t="str">
        <f>IF(入力!F25="","",入力!F25)</f>
        <v>伊藤</v>
      </c>
      <c r="F20" s="277"/>
      <c r="G20" s="277"/>
      <c r="H20" s="277"/>
      <c r="I20" s="277"/>
      <c r="J20" s="277" t="str">
        <f>IF(入力!K25="","",入力!K25)</f>
        <v>紗希</v>
      </c>
      <c r="K20" s="277"/>
      <c r="L20" s="277"/>
      <c r="M20" s="277"/>
      <c r="N20" s="283"/>
      <c r="O20" s="287"/>
      <c r="P20" s="287"/>
      <c r="Q20" s="216"/>
      <c r="R20" s="169"/>
      <c r="S20" s="281"/>
      <c r="T20" s="282"/>
      <c r="U20" s="100"/>
      <c r="V20" s="101"/>
      <c r="W20" s="287"/>
      <c r="X20" s="287"/>
      <c r="Y20" s="276" t="str">
        <f>IF(入力!Z25="","",入力!Z25)</f>
        <v>佐藤</v>
      </c>
      <c r="Z20" s="277"/>
      <c r="AA20" s="277"/>
      <c r="AB20" s="277"/>
      <c r="AC20" s="277"/>
      <c r="AD20" s="277" t="str">
        <f>IF(入力!AE25="","",入力!AE25)</f>
        <v>可恋</v>
      </c>
      <c r="AE20" s="277"/>
      <c r="AF20" s="277"/>
      <c r="AG20" s="277"/>
      <c r="AH20" s="283"/>
      <c r="AI20" s="287"/>
      <c r="AJ20" s="287"/>
      <c r="AK20" s="216"/>
      <c r="AL20" s="169"/>
      <c r="AM20" s="281"/>
      <c r="AN20" s="282"/>
    </row>
    <row r="21" spans="1:40" ht="18.75" customHeight="1">
      <c r="A21" s="90">
        <v>4</v>
      </c>
      <c r="B21" s="91"/>
      <c r="C21" s="286">
        <f>IF(入力!D26="","",入力!D26)</f>
        <v>4</v>
      </c>
      <c r="D21" s="286"/>
      <c r="E21" s="291" t="str">
        <f>IF(入力!F26="","",入力!F26)</f>
        <v>ごとう</v>
      </c>
      <c r="F21" s="284"/>
      <c r="G21" s="284"/>
      <c r="H21" s="284"/>
      <c r="I21" s="284"/>
      <c r="J21" s="284" t="str">
        <f>IF(入力!K26="","",入力!K26)</f>
        <v>つきの</v>
      </c>
      <c r="K21" s="284"/>
      <c r="L21" s="284"/>
      <c r="M21" s="284"/>
      <c r="N21" s="285"/>
      <c r="O21" s="286">
        <f>IF(入力!P26="","",入力!P26)</f>
        <v>3</v>
      </c>
      <c r="P21" s="286"/>
      <c r="Q21" s="278">
        <f>IF(入力!R26="","",入力!R26)</f>
        <v>162</v>
      </c>
      <c r="R21" s="195"/>
      <c r="S21" s="279" t="str">
        <f>IF(入力!T26="","",入力!T26)</f>
        <v>○</v>
      </c>
      <c r="T21" s="280"/>
      <c r="U21" s="90">
        <v>10</v>
      </c>
      <c r="V21" s="91"/>
      <c r="W21" s="286">
        <f>IF(入力!X26="","",入力!X26)</f>
        <v>10</v>
      </c>
      <c r="X21" s="286"/>
      <c r="Y21" s="291" t="str">
        <f>IF(入力!Z26="","",入力!Z26)</f>
        <v>あんどう</v>
      </c>
      <c r="Z21" s="284"/>
      <c r="AA21" s="284"/>
      <c r="AB21" s="284"/>
      <c r="AC21" s="284"/>
      <c r="AD21" s="284" t="str">
        <f>IF(入力!AE26="","",入力!AE26)</f>
        <v>りお</v>
      </c>
      <c r="AE21" s="284"/>
      <c r="AF21" s="284"/>
      <c r="AG21" s="284"/>
      <c r="AH21" s="285"/>
      <c r="AI21" s="286">
        <f>IF(入力!AJ26="","",入力!AJ26)</f>
        <v>2</v>
      </c>
      <c r="AJ21" s="286"/>
      <c r="AK21" s="278">
        <f>IF(入力!AL26="","",入力!AL26)</f>
        <v>159</v>
      </c>
      <c r="AL21" s="195"/>
      <c r="AM21" s="279" t="str">
        <f>IF(入力!AN26="","",入力!AN26)</f>
        <v>○</v>
      </c>
      <c r="AN21" s="280"/>
    </row>
    <row r="22" spans="1:40" ht="37.5" customHeight="1">
      <c r="A22" s="108"/>
      <c r="B22" s="109"/>
      <c r="C22" s="287"/>
      <c r="D22" s="287"/>
      <c r="E22" s="276" t="str">
        <f>IF(入力!F27="","",入力!F27)</f>
        <v>後藤</v>
      </c>
      <c r="F22" s="277"/>
      <c r="G22" s="277"/>
      <c r="H22" s="277"/>
      <c r="I22" s="277"/>
      <c r="J22" s="277" t="str">
        <f>IF(入力!K27="","",入力!K27)</f>
        <v>月乃</v>
      </c>
      <c r="K22" s="277"/>
      <c r="L22" s="277"/>
      <c r="M22" s="277"/>
      <c r="N22" s="283"/>
      <c r="O22" s="287"/>
      <c r="P22" s="287"/>
      <c r="Q22" s="216"/>
      <c r="R22" s="169"/>
      <c r="S22" s="281"/>
      <c r="T22" s="282"/>
      <c r="U22" s="108"/>
      <c r="V22" s="109"/>
      <c r="W22" s="287"/>
      <c r="X22" s="287"/>
      <c r="Y22" s="276" t="str">
        <f>IF(入力!Z27="","",入力!Z27)</f>
        <v>安藤</v>
      </c>
      <c r="Z22" s="277"/>
      <c r="AA22" s="277"/>
      <c r="AB22" s="277"/>
      <c r="AC22" s="277"/>
      <c r="AD22" s="277" t="str">
        <f>IF(入力!AE27="","",入力!AE27)</f>
        <v>莉生</v>
      </c>
      <c r="AE22" s="277"/>
      <c r="AF22" s="277"/>
      <c r="AG22" s="277"/>
      <c r="AH22" s="283"/>
      <c r="AI22" s="287"/>
      <c r="AJ22" s="287"/>
      <c r="AK22" s="216"/>
      <c r="AL22" s="169"/>
      <c r="AM22" s="281"/>
      <c r="AN22" s="282"/>
    </row>
    <row r="23" spans="1:40" ht="18.75" customHeight="1">
      <c r="A23" s="100">
        <v>5</v>
      </c>
      <c r="B23" s="101"/>
      <c r="C23" s="286">
        <f>IF(入力!D28="","",入力!D28)</f>
        <v>5</v>
      </c>
      <c r="D23" s="286"/>
      <c r="E23" s="291" t="str">
        <f>IF(入力!F28="","",入力!F28)</f>
        <v>まつなが</v>
      </c>
      <c r="F23" s="284"/>
      <c r="G23" s="284"/>
      <c r="H23" s="284"/>
      <c r="I23" s="284"/>
      <c r="J23" s="284" t="str">
        <f>IF(入力!K28="","",入力!K28)</f>
        <v>あやか</v>
      </c>
      <c r="K23" s="284"/>
      <c r="L23" s="284"/>
      <c r="M23" s="284"/>
      <c r="N23" s="285"/>
      <c r="O23" s="286">
        <f>IF(入力!P28="","",入力!P28)</f>
        <v>3</v>
      </c>
      <c r="P23" s="286"/>
      <c r="Q23" s="278">
        <f>IF(入力!R28="","",入力!R28)</f>
        <v>146</v>
      </c>
      <c r="R23" s="195"/>
      <c r="S23" s="279" t="str">
        <f>IF(入力!T28="","",入力!T28)</f>
        <v>○</v>
      </c>
      <c r="T23" s="280"/>
      <c r="U23" s="83">
        <v>11</v>
      </c>
      <c r="V23" s="84"/>
      <c r="W23" s="286">
        <f>IF(入力!X28="","",入力!X28)</f>
        <v>11</v>
      </c>
      <c r="X23" s="286"/>
      <c r="Y23" s="291" t="str">
        <f>IF(入力!Z28="","",入力!Z28)</f>
        <v>はやし</v>
      </c>
      <c r="Z23" s="284"/>
      <c r="AA23" s="284"/>
      <c r="AB23" s="284"/>
      <c r="AC23" s="284"/>
      <c r="AD23" s="284" t="str">
        <f>IF(入力!AE28="","",入力!AE28)</f>
        <v>ちあき</v>
      </c>
      <c r="AE23" s="284"/>
      <c r="AF23" s="284"/>
      <c r="AG23" s="284"/>
      <c r="AH23" s="285"/>
      <c r="AI23" s="286">
        <f>IF(入力!AJ28="","",入力!AJ28)</f>
        <v>2</v>
      </c>
      <c r="AJ23" s="286"/>
      <c r="AK23" s="278">
        <f>IF(入力!AL28="","",入力!AL28)</f>
        <v>155</v>
      </c>
      <c r="AL23" s="195"/>
      <c r="AM23" s="279" t="str">
        <f>IF(入力!AN28="","",入力!AN28)</f>
        <v>○</v>
      </c>
      <c r="AN23" s="280"/>
    </row>
    <row r="24" spans="1:40" ht="37.5" customHeight="1">
      <c r="A24" s="100"/>
      <c r="B24" s="101"/>
      <c r="C24" s="287"/>
      <c r="D24" s="287"/>
      <c r="E24" s="276" t="str">
        <f>IF(入力!F29="","",入力!F29)</f>
        <v>松永</v>
      </c>
      <c r="F24" s="277"/>
      <c r="G24" s="277"/>
      <c r="H24" s="277"/>
      <c r="I24" s="277"/>
      <c r="J24" s="277" t="str">
        <f>IF(入力!K29="","",入力!K29)</f>
        <v>彩文香</v>
      </c>
      <c r="K24" s="277"/>
      <c r="L24" s="277"/>
      <c r="M24" s="277"/>
      <c r="N24" s="283"/>
      <c r="O24" s="287"/>
      <c r="P24" s="287"/>
      <c r="Q24" s="216"/>
      <c r="R24" s="169"/>
      <c r="S24" s="281"/>
      <c r="T24" s="282"/>
      <c r="U24" s="83"/>
      <c r="V24" s="84"/>
      <c r="W24" s="287"/>
      <c r="X24" s="287"/>
      <c r="Y24" s="276" t="str">
        <f>IF(入力!Z29="","",入力!Z29)</f>
        <v>林</v>
      </c>
      <c r="Z24" s="277"/>
      <c r="AA24" s="277"/>
      <c r="AB24" s="277"/>
      <c r="AC24" s="277"/>
      <c r="AD24" s="277" t="str">
        <f>IF(入力!AE29="","",入力!AE29)</f>
        <v>千晃</v>
      </c>
      <c r="AE24" s="277"/>
      <c r="AF24" s="277"/>
      <c r="AG24" s="277"/>
      <c r="AH24" s="283"/>
      <c r="AI24" s="287"/>
      <c r="AJ24" s="287"/>
      <c r="AK24" s="216"/>
      <c r="AL24" s="169"/>
      <c r="AM24" s="281"/>
      <c r="AN24" s="282"/>
    </row>
    <row r="25" spans="1:40" ht="18.75" customHeight="1">
      <c r="A25" s="90">
        <v>6</v>
      </c>
      <c r="B25" s="91"/>
      <c r="C25" s="286">
        <f>IF(入力!D30="","",入力!D30)</f>
        <v>6</v>
      </c>
      <c r="D25" s="286"/>
      <c r="E25" s="291" t="str">
        <f>IF(入力!F30="","",入力!F30)</f>
        <v>たかだ</v>
      </c>
      <c r="F25" s="284"/>
      <c r="G25" s="284"/>
      <c r="H25" s="284"/>
      <c r="I25" s="284"/>
      <c r="J25" s="284" t="str">
        <f>IF(入力!K30="","",入力!K30)</f>
        <v>れな</v>
      </c>
      <c r="K25" s="284"/>
      <c r="L25" s="284"/>
      <c r="M25" s="284"/>
      <c r="N25" s="285"/>
      <c r="O25" s="286">
        <f>IF(入力!P30="","",入力!P30)</f>
        <v>3</v>
      </c>
      <c r="P25" s="286"/>
      <c r="Q25" s="278">
        <f>IF(入力!R30="","",入力!R30)</f>
        <v>150</v>
      </c>
      <c r="R25" s="195"/>
      <c r="S25" s="279" t="str">
        <f>IF(入力!T30="","",入力!T30)</f>
        <v>○</v>
      </c>
      <c r="T25" s="280"/>
      <c r="U25" s="83">
        <v>12</v>
      </c>
      <c r="V25" s="84"/>
      <c r="W25" s="286">
        <f>IF(入力!X30="","",入力!X30)</f>
        <v>12</v>
      </c>
      <c r="X25" s="286"/>
      <c r="Y25" s="291" t="str">
        <f>IF(入力!Z30="","",入力!Z30)</f>
        <v>さいとう</v>
      </c>
      <c r="Z25" s="284"/>
      <c r="AA25" s="284"/>
      <c r="AB25" s="284"/>
      <c r="AC25" s="284"/>
      <c r="AD25" s="284" t="str">
        <f>IF(入力!AE30="","",入力!AE30)</f>
        <v>ゆきね</v>
      </c>
      <c r="AE25" s="284"/>
      <c r="AF25" s="284"/>
      <c r="AG25" s="284"/>
      <c r="AH25" s="285"/>
      <c r="AI25" s="286">
        <f>IF(入力!AJ30="","",入力!AJ30)</f>
        <v>2</v>
      </c>
      <c r="AJ25" s="286"/>
      <c r="AK25" s="278">
        <f>IF(入力!AL30="","",入力!AL30)</f>
        <v>157</v>
      </c>
      <c r="AL25" s="195"/>
      <c r="AM25" s="279" t="str">
        <f>IF(入力!AN30="","",入力!AN30)</f>
        <v>○</v>
      </c>
      <c r="AN25" s="280"/>
    </row>
    <row r="26" spans="1:40" ht="37.5" customHeight="1" thickBot="1">
      <c r="A26" s="92"/>
      <c r="B26" s="93"/>
      <c r="C26" s="300"/>
      <c r="D26" s="300"/>
      <c r="E26" s="317" t="str">
        <f>IF(入力!F31="","",入力!F31)</f>
        <v>髙田</v>
      </c>
      <c r="F26" s="318"/>
      <c r="G26" s="318"/>
      <c r="H26" s="318"/>
      <c r="I26" s="318"/>
      <c r="J26" s="318" t="str">
        <f>IF(入力!K31="","",入力!K31)</f>
        <v>玲奈</v>
      </c>
      <c r="K26" s="318"/>
      <c r="L26" s="318"/>
      <c r="M26" s="318"/>
      <c r="N26" s="319"/>
      <c r="O26" s="300"/>
      <c r="P26" s="300"/>
      <c r="Q26" s="301"/>
      <c r="R26" s="150"/>
      <c r="S26" s="298"/>
      <c r="T26" s="299"/>
      <c r="U26" s="85"/>
      <c r="V26" s="86"/>
      <c r="W26" s="300"/>
      <c r="X26" s="300"/>
      <c r="Y26" s="317" t="str">
        <f>IF(入力!Z31="","",入力!Z31)</f>
        <v>齋藤</v>
      </c>
      <c r="Z26" s="318"/>
      <c r="AA26" s="318"/>
      <c r="AB26" s="318"/>
      <c r="AC26" s="318"/>
      <c r="AD26" s="318" t="str">
        <f>IF(入力!AE31="","",入力!AE31)</f>
        <v>幸音</v>
      </c>
      <c r="AE26" s="318"/>
      <c r="AF26" s="318"/>
      <c r="AG26" s="318"/>
      <c r="AH26" s="319"/>
      <c r="AI26" s="300"/>
      <c r="AJ26" s="300"/>
      <c r="AK26" s="301"/>
      <c r="AL26" s="150"/>
      <c r="AM26" s="298"/>
      <c r="AN26" s="29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平成２９（２０１７）年度
神奈川県中学校バレーボール選手権大会　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入力!$F$3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藤沢市羽鳥４－１３－１４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石井</v>
      </c>
      <c r="D16" s="46" t="str">
        <f>IF(入力!$L$13="","",入力!$L$13)</f>
        <v>正宏</v>
      </c>
      <c r="E16" s="46" t="str">
        <f>IF(入力!$F$12="","",入力!$F$12)</f>
        <v>いしい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岡村</v>
      </c>
      <c r="D17" s="46" t="str">
        <f>IF(入力!$AB$13="","",入力!$AB$13)</f>
        <v>鯛子</v>
      </c>
      <c r="E17" s="46" t="str">
        <f>IF(入力!$V$12="","",入力!$V$12)</f>
        <v>おかむら</v>
      </c>
      <c r="F17" s="46" t="str">
        <f>IF(入力!$AB$12="","",入力!$AB$12)</f>
        <v>たいこ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土手</v>
      </c>
      <c r="D20" s="46" t="str">
        <f>IF(入力!$L$15="","",入力!$L$15)</f>
        <v>万優梨</v>
      </c>
      <c r="E20" s="46" t="str">
        <f>IF(入力!$F$14="","",入力!$F$14)</f>
        <v>どて</v>
      </c>
      <c r="F20" s="46" t="str">
        <f>IF(入力!$L$14="","",入力!$L$14)</f>
        <v>まゆり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あずさ</v>
      </c>
      <c r="E24" s="46" t="str">
        <f>IF(入力!$V$14="","",入力!$V$14)</f>
        <v>いまい</v>
      </c>
      <c r="F24" s="46" t="str">
        <f>IF(入力!$AB$14="","",入力!$AB$14)</f>
        <v>あずさ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今井</v>
      </c>
      <c r="D53" s="46" t="str">
        <f>IF(入力!K21="","",入力!K21)</f>
        <v>あずさ</v>
      </c>
      <c r="E53" s="46" t="str">
        <f>IF(入力!F20="","",入力!F20)</f>
        <v>いまい</v>
      </c>
      <c r="F53" s="46" t="str">
        <f>IF(入力!K20="","",入力!K20)</f>
        <v>あずさ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遥奈</v>
      </c>
      <c r="E54" s="46" t="str">
        <f>IF(入力!F22="","",入力!F22)</f>
        <v>はかはし</v>
      </c>
      <c r="F54" s="46" t="str">
        <f>IF(入力!K22="","",入力!K22)</f>
        <v>はるな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紗希</v>
      </c>
      <c r="E55" s="46" t="str">
        <f>IF(入力!F24="","",入力!F24)</f>
        <v>いとう</v>
      </c>
      <c r="F55" s="46" t="str">
        <f>IF(入力!K24="","",入力!K24)</f>
        <v>さき</v>
      </c>
      <c r="G55" s="46"/>
      <c r="H55" s="46"/>
      <c r="I55" s="46">
        <f>IF(入力!P24="","",入力!P24)</f>
        <v>3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月乃</v>
      </c>
      <c r="E56" s="46" t="str">
        <f>IF(入力!F26="","",入力!F26)</f>
        <v>ごとう</v>
      </c>
      <c r="F56" s="46" t="str">
        <f>IF(入力!K26="","",入力!K26)</f>
        <v>つきの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松永</v>
      </c>
      <c r="D57" s="46" t="str">
        <f>IF(入力!K29="","",入力!K29)</f>
        <v>彩文香</v>
      </c>
      <c r="E57" s="46" t="str">
        <f>IF(入力!F28="","",入力!F28)</f>
        <v>まつなが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後藤</v>
      </c>
      <c r="D58" s="46" t="str">
        <f>IF(入力!K27="","",入力!K27)</f>
        <v>月乃</v>
      </c>
      <c r="E58" s="46" t="str">
        <f>IF(入力!F30="","",入力!F30)</f>
        <v>たかだ</v>
      </c>
      <c r="F58" s="46" t="str">
        <f>IF(入力!K30="","",入力!K30)</f>
        <v>れな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庄司</v>
      </c>
      <c r="D59" s="46" t="str">
        <f>IF(入力!AE21="","",入力!AE21)</f>
        <v>あやめ</v>
      </c>
      <c r="E59" s="46" t="str">
        <f>IF(入力!Z20="","",入力!Z20)</f>
        <v>しょうじ</v>
      </c>
      <c r="F59" s="46" t="str">
        <f>IF(入力!AE20="","",入力!AE20)</f>
        <v>あやめ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本園</v>
      </c>
      <c r="D60" s="46" t="str">
        <f>IF(入力!AE23="","",入力!AE23)</f>
        <v>陽奈</v>
      </c>
      <c r="E60" s="46" t="str">
        <f>IF(入力!Z22="","",入力!Z22)</f>
        <v>もとぞの</v>
      </c>
      <c r="F60" s="46" t="str">
        <f>IF(入力!AE22="","",入力!AE22)</f>
        <v>はるな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可恋</v>
      </c>
      <c r="E61" s="46" t="str">
        <f>IF(入力!Z24="","",入力!Z24)</f>
        <v>さとう</v>
      </c>
      <c r="F61" s="46" t="str">
        <f>IF(入力!AE24="","",入力!AE24)</f>
        <v>かれん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莉生</v>
      </c>
      <c r="E62" s="46" t="str">
        <f>IF(入力!Z26="","",入力!Z26)</f>
        <v>あんどう</v>
      </c>
      <c r="F62" s="46" t="str">
        <f>IF(入力!AE26="","",入力!AE26)</f>
        <v>りお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千晃</v>
      </c>
      <c r="E63" s="46" t="str">
        <f>IF(入力!Z28="","",入力!Z28)</f>
        <v>はやし</v>
      </c>
      <c r="F63" s="46" t="str">
        <f>IF(入力!AE28="","",入力!AE28)</f>
        <v>ちあき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幸音</v>
      </c>
      <c r="E64" s="46" t="str">
        <f>IF(入力!Z30="","",入力!Z30)</f>
        <v>さいとう</v>
      </c>
      <c r="F64" s="46" t="str">
        <f>IF(入力!AE30="","",入力!AE30)</f>
        <v>ゆきね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2017-05-08T05:21:24Z</cp:lastPrinted>
  <dcterms:created xsi:type="dcterms:W3CDTF">2006-11-03T01:52:14Z</dcterms:created>
  <dcterms:modified xsi:type="dcterms:W3CDTF">2017-05-08T05:22:47Z</dcterms:modified>
</cp:coreProperties>
</file>