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47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<sst xmlns="http://schemas.openxmlformats.org/spreadsheetml/2006/main" count="1446" uniqueCount="734">
  <si>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</si>
  <si>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</si>
  <si>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</si>
  <si>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</si>
  <si>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</si>
  <si>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</si>
  <si>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</si>
  <si>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</si>
  <si>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</si>
  <si>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</si>
  <si>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</si>
  <si>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</si>
  <si>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</si>
  <si>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</si>
  <si>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</si>
  <si>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</si>
  <si>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</si>
  <si>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</si>
  <si>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</si>
  <si>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</si>
  <si>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</si>
  <si>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</si>
  <si>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</si>
  <si>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</si>
  <si>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</si>
  <si>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</si>
  <si>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</si>
  <si>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</si>
  <si>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</si>
  <si>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</si>
  <si>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</si>
  <si>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</si>
  <si>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</si>
  <si>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</si>
  <si>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</si>
  <si>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</si>
  <si>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</si>
  <si>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</si>
  <si>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</si>
  <si>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</si>
  <si>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</si>
  <si>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</si>
  <si>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</si>
  <si>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</si>
  <si>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</si>
  <si>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</si>
  <si>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</si>
  <si>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</si>
  <si>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</si>
  <si>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</si>
  <si>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</si>
  <si>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</si>
  <si>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</si>
  <si>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</si>
  <si>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</si>
  <si>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</si>
  <si>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</si>
  <si>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</si>
  <si>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</si>
  <si>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</si>
  <si>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</si>
  <si>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</si>
  <si>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</si>
  <si>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</si>
  <si>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</si>
  <si>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</si>
  <si>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</si>
  <si>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</si>
  <si>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</si>
  <si>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</si>
  <si>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</si>
  <si>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</si>
  <si>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</si>
  <si>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</si>
  <si>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</si>
  <si>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</si>
  <si>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</si>
  <si>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</si>
  <si>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</si>
  <si>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</si>
  <si>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</si>
  <si>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</si>
  <si>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</si>
  <si>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</si>
  <si>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</si>
  <si>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</si>
  <si>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</si>
  <si>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</si>
  <si>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</si>
  <si>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</si>
  <si>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</si>
  <si>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</si>
  <si>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</si>
  <si>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</si>
  <si>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</si>
  <si>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</si>
  <si>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</si>
  <si>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</si>
  <si>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</si>
  <si>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</si>
  <si>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</si>
  <si>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</si>
  <si>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</si>
  <si>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</si>
  <si>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</si>
  <si>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</si>
  <si>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</si>
  <si>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</si>
  <si>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</si>
  <si>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</si>
  <si>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</si>
  <si>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</si>
  <si>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</si>
  <si>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</si>
  <si>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</si>
  <si>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</si>
  <si>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</si>
  <si>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</si>
  <si>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</si>
  <si>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</si>
  <si>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</si>
  <si>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</si>
  <si>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</si>
  <si>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</si>
  <si>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</si>
  <si>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</si>
  <si>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</si>
  <si>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</si>
  <si>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</si>
  <si>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</si>
  <si>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</si>
  <si>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</si>
  <si>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</si>
  <si>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</si>
  <si>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</si>
  <si>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</si>
  <si>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</si>
  <si>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</si>
  <si>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</si>
  <si>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</si>
  <si>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</si>
  <si>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</si>
  <si>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</si>
  <si>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</si>
  <si>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</si>
  <si>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</si>
  <si>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</si>
  <si>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</si>
  <si>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</si>
  <si>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</si>
  <si>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</si>
  <si>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</si>
  <si>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</si>
  <si>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</si>
  <si>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</si>
  <si>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</si>
  <si>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</si>
  <si>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</si>
  <si>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</si>
  <si>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</si>
  <si>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</si>
  <si>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</si>
  <si>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</si>
  <si>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</si>
  <si>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</si>
  <si>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</si>
  <si>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</si>
  <si>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</si>
  <si>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</si>
  <si>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</si>
  <si>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</si>
  <si>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</si>
  <si>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</si>
  <si>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</si>
  <si>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</si>
  <si>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</si>
  <si>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</si>
  <si>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</si>
  <si>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</si>
  <si>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</si>
  <si>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</si>
  <si>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</si>
  <si>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</si>
  <si>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</si>
  <si>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</si>
  <si>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</si>
  <si>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</si>
  <si>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</si>
  <si>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</si>
  <si>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</si>
  <si>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</si>
  <si>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</si>
  <si>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</si>
  <si>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</si>
  <si>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</si>
  <si>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</si>
  <si>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</si>
  <si>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</si>
  <si>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</si>
  <si>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</si>
  <si>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</si>
  <si>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</si>
  <si>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</si>
  <si>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</si>
  <si>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</si>
  <si>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</si>
  <si>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</si>
  <si>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</si>
  <si>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</si>
  <si>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</si>
  <si>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</si>
  <si>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</si>
  <si>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</si>
  <si>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</si>
  <si>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</si>
  <si>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</si>
  <si>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</si>
  <si>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</si>
  <si>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</si>
  <si>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</si>
  <si>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</si>
  <si>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</si>
  <si>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</si>
  <si>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</si>
  <si>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</si>
  <si>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</si>
  <si>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</si>
  <si>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</si>
  <si>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</si>
  <si>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</si>
  <si>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</si>
  <si>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</si>
  <si>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</si>
  <si>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</si>
  <si>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</si>
  <si>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</si>
  <si>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</si>
  <si>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</si>
  <si>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</si>
  <si>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</si>
  <si>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</si>
  <si>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</si>
  <si>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</si>
  <si>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</si>
  <si>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</si>
  <si>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</si>
  <si>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</si>
  <si>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</si>
  <si>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</si>
  <si>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</si>
  <si>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</si>
  <si>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</si>
  <si>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</si>
  <si>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</si>
  <si>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</si>
  <si>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</si>
  <si>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</si>
  <si>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</si>
  <si>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</si>
  <si>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</si>
  <si>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</si>
  <si>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</si>
  <si>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</si>
  <si>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</si>
  <si>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</si>
  <si>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</si>
  <si>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</si>
  <si>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</si>
  <si>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</si>
  <si>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</si>
  <si>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</si>
  <si>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</si>
  <si>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</si>
  <si>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</si>
  <si>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</si>
  <si>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</si>
  <si>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</si>
  <si>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</si>
  <si>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</si>
  <si>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</si>
  <si>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</si>
  <si>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</si>
  <si>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</si>
  <si>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</si>
  <si>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</si>
  <si>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</si>
  <si>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</si>
  <si>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</si>
  <si>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</si>
  <si>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</si>
  <si>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</si>
  <si>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</si>
  <si>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</si>
  <si>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</si>
  <si>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</si>
  <si>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</si>
  <si>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</si>
  <si>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</si>
  <si>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</si>
  <si>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</si>
  <si>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</si>
  <si>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</si>
  <si>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</si>
  <si>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</si>
  <si>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</si>
  <si>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</si>
  <si>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</si>
  <si>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</si>
  <si>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</si>
  <si>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</si>
  <si>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</si>
  <si>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</si>
  <si>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</si>
  <si>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</si>
  <si>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</si>
  <si>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</si>
  <si>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</si>
  <si>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</si>
  <si>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</si>
  <si>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</si>
  <si>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</si>
  <si>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</si>
  <si>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</si>
  <si>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</si>
  <si>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</si>
  <si>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</si>
  <si>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</si>
  <si>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</si>
  <si>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</si>
  <si>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</si>
  <si>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</si>
  <si>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</si>
  <si>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</si>
  <si>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</si>
  <si>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</si>
  <si>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</si>
  <si>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</si>
  <si>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</si>
  <si>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</si>
  <si>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</si>
  <si>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</si>
  <si>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</si>
  <si>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</si>
  <si>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</si>
  <si>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</si>
  <si>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</si>
  <si>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</si>
  <si>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</si>
  <si>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</si>
  <si>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</si>
  <si>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</si>
  <si>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</si>
  <si>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</si>
  <si>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</si>
  <si>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</si>
  <si>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</si>
  <si>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</si>
  <si>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</si>
  <si>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</si>
  <si>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</si>
  <si>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</si>
  <si>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</si>
  <si>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</si>
  <si>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</si>
  <si>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</si>
  <si>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</si>
  <si>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</si>
  <si>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</si>
  <si>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</si>
  <si>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</si>
  <si>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</si>
  <si>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</si>
  <si>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</si>
  <si>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</si>
  <si>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</si>
  <si>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</si>
  <si>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</si>
  <si>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</si>
  <si>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</si>
  <si>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</si>
  <si>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</si>
  <si>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</si>
  <si>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</si>
  <si>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</si>
  <si>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</si>
  <si>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</si>
  <si>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</si>
  <si>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</si>
  <si>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</si>
  <si>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</si>
  <si>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</si>
  <si>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</si>
  <si>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</si>
  <si>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</si>
  <si>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</si>
  <si>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</si>
  <si>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</si>
  <si>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</si>
  <si>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</si>
  <si>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</si>
  <si>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</si>
  <si>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</si>
  <si>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</si>
  <si>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</si>
  <si>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</si>
  <si>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</si>
  <si>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</si>
  <si>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</si>
  <si>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</si>
  <si>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</si>
  <si>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</si>
  <si>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</si>
  <si>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</si>
  <si>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</si>
  <si>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</si>
  <si>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</si>
  <si>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</si>
  <si>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</si>
  <si>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</si>
  <si>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</si>
  <si>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</si>
  <si>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</si>
  <si>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</si>
  <si>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</si>
  <si>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</si>
  <si>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</si>
  <si>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</si>
  <si>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</si>
  <si>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</si>
  <si>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</si>
  <si>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</si>
  <si>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</si>
  <si>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</si>
  <si>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</si>
  <si>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</si>
  <si>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</si>
  <si>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</si>
  <si>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</si>
  <si>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</si>
  <si>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</si>
  <si>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</si>
  <si>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</si>
  <si>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</si>
  <si>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</si>
  <si>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</si>
  <si>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</si>
  <si>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</si>
  <si>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</si>
  <si>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</si>
  <si>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</si>
  <si>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</si>
  <si>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</si>
  <si>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</si>
  <si>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</si>
  <si>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</si>
  <si>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</si>
  <si>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</si>
  <si>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</si>
  <si>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</si>
  <si>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</si>
  <si>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</si>
  <si>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</si>
  <si>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</si>
  <si>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</si>
  <si>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</si>
  <si>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</si>
  <si>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</si>
  <si>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</si>
  <si>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</si>
  <si>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</si>
  <si>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</si>
  <si>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</si>
  <si>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</si>
  <si>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</si>
  <si>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</si>
  <si>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</si>
  <si>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</si>
  <si>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</si>
  <si>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</si>
  <si>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</si>
  <si>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</si>
  <si>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</si>
  <si>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</si>
  <si>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</si>
  <si>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</si>
  <si>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</si>
  <si>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</si>
  <si>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</si>
  <si>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</si>
  <si>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</si>
  <si>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</si>
  <si>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</si>
  <si>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</si>
  <si>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</si>
  <si>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</si>
  <si>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</si>
  <si>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</si>
  <si>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</si>
  <si>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</si>
  <si>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</si>
  <si>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</si>
  <si>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</si>
  <si>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</si>
  <si>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</si>
  <si>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</si>
  <si>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</si>
  <si>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</si>
  <si>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</si>
  <si>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</si>
  <si>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</si>
  <si>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</si>
  <si>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</si>
  <si>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</si>
  <si>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</si>
  <si>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</si>
  <si>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</si>
  <si>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</si>
  <si>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</si>
  <si>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</si>
  <si>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</si>
  <si>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</si>
  <si>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</si>
  <si>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</si>
  <si>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</si>
  <si>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</si>
  <si>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</si>
  <si>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</si>
  <si>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</si>
  <si>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</si>
  <si>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</si>
  <si>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</si>
  <si>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</si>
  <si>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</si>
  <si>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</si>
  <si>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</si>
  <si>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</si>
  <si>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</si>
  <si>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</si>
  <si>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</si>
  <si>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</si>
  <si>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</si>
  <si>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</si>
  <si>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</si>
  <si>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</si>
  <si>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</si>
  <si>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</si>
  <si>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</si>
  <si>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</si>
  <si>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</si>
  <si>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</si>
  <si>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</si>
  <si>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</si>
  <si>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</si>
  <si>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</si>
  <si>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</si>
  <si>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</si>
  <si>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</si>
  <si>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</si>
  <si>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</si>
  <si>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</si>
  <si>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</si>
  <si>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</si>
  <si>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</si>
  <si>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</si>
  <si>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</si>
  <si>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</si>
  <si>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</si>
  <si>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</si>
  <si>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</si>
  <si>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</si>
  <si>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</si>
  <si>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</si>
  <si>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</si>
  <si>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</si>
  <si>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</si>
  <si>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</si>
  <si>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</si>
  <si>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</si>
  <si>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</si>
  <si>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</si>
  <si>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</si>
  <si>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</si>
  <si>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</si>
  <si>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</si>
  <si>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</si>
  <si>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</si>
  <si>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</si>
  <si>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</si>
  <si>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</si>
  <si>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</si>
  <si>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</si>
  <si>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</si>
  <si>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</si>
  <si>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</si>
  <si>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</si>
  <si>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</si>
  <si>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</si>
  <si>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</si>
  <si>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</si>
  <si>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</si>
  <si>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</si>
  <si>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</si>
  <si>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</si>
  <si>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</si>
  <si>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</si>
  <si>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</si>
  <si>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</si>
  <si>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</si>
  <si>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</si>
  <si>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</si>
  <si>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</si>
  <si>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</si>
  <si>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</si>
  <si>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</si>
  <si>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</si>
  <si>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</si>
  <si>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</si>
  <si>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</si>
  <si>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</si>
  <si>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</si>
  <si>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</si>
  <si>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</si>
  <si>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</si>
  <si>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</si>
  <si>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</si>
  <si>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</si>
  <si>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</si>
  <si>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</si>
  <si>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</si>
  <si>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</si>
  <si>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</si>
  <si>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</si>
  <si>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</si>
  <si>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</si>
  <si>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</si>
  <si>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</si>
  <si>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</si>
  <si>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</si>
  <si>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</si>
  <si>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</si>
  <si>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</si>
  <si>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</si>
  <si>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</si>
  <si>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</si>
  <si>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</si>
  <si>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</si>
  <si>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</si>
  <si>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</si>
  <si>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</si>
  <si>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</si>
  <si>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</si>
  <si>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</si>
  <si>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</si>
  <si>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</si>
  <si>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</si>
  <si>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</si>
  <si>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</si>
  <si>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</si>
  <si>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</si>
  <si>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</si>
  <si>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</si>
  <si>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</si>
  <si>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</si>
  <si>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</si>
  <si>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</si>
  <si>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</si>
  <si>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</si>
  <si>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</si>
  <si>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</si>
  <si>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</si>
  <si>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</si>
  <si>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</si>
  <si>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</si>
  <si>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</si>
  <si>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</si>
  <si>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</si>
  <si>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</si>
  <si>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</si>
  <si>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</si>
  <si>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</si>
  <si>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</si>
  <si>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</si>
  <si>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</si>
  <si>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</si>
  <si>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</si>
  <si>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</si>
  <si>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</si>
  <si>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</si>
  <si>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</si>
  <si>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</si>
  <si>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542</t>
    <phoneticPr fontId="2"/>
  </si>
  <si>
    <t>0324</t>
    <phoneticPr fontId="2"/>
  </si>
  <si>
    <t>223</t>
    <phoneticPr fontId="2"/>
  </si>
  <si>
    <t>0058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</si>
  <si>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５チョウメ</t>
    </rPh>
    <rPh sb="15" eb="16">
      <t>バン</t>
    </rPh>
    <rPh sb="17" eb="18">
      <t>ゴウ</t>
    </rPh>
    <phoneticPr fontId="2"/>
  </si>
  <si>
    <t>喜嶋</t>
    <rPh sb="0" eb="2">
      <t>キシマ</t>
    </rPh>
    <phoneticPr fontId="2"/>
  </si>
  <si>
    <t>洋一</t>
    <rPh sb="0" eb="2">
      <t>ヨウイチ</t>
    </rPh>
    <phoneticPr fontId="2"/>
  </si>
  <si>
    <t>きしま</t>
    <phoneticPr fontId="2"/>
  </si>
  <si>
    <t>よういち</t>
    <phoneticPr fontId="2"/>
  </si>
  <si>
    <t>加納</t>
    <rPh sb="0" eb="2">
      <t>カノウ</t>
    </rPh>
    <phoneticPr fontId="2"/>
  </si>
  <si>
    <t>かのう</t>
    <phoneticPr fontId="2"/>
  </si>
  <si>
    <t>理志</t>
    <rPh sb="0" eb="1">
      <t>リ</t>
    </rPh>
    <rPh sb="1" eb="2">
      <t>シ</t>
    </rPh>
    <phoneticPr fontId="2"/>
  </si>
  <si>
    <t>石川</t>
    <rPh sb="0" eb="2">
      <t>イシカワ</t>
    </rPh>
    <phoneticPr fontId="2"/>
  </si>
  <si>
    <t>晴樹</t>
    <rPh sb="0" eb="2">
      <t>ハルキ</t>
    </rPh>
    <phoneticPr fontId="2"/>
  </si>
  <si>
    <t>いしかわ</t>
    <phoneticPr fontId="2"/>
  </si>
  <si>
    <t>はるき</t>
    <phoneticPr fontId="2"/>
  </si>
  <si>
    <t>045</t>
    <phoneticPr fontId="2"/>
  </si>
  <si>
    <t>542</t>
    <phoneticPr fontId="2"/>
  </si>
  <si>
    <t>2940</t>
    <phoneticPr fontId="2"/>
  </si>
  <si>
    <t>石川</t>
    <rPh sb="0" eb="2">
      <t>イシカワ</t>
    </rPh>
    <phoneticPr fontId="2"/>
  </si>
  <si>
    <t>晴樹</t>
    <rPh sb="0" eb="2">
      <t>ハルキ</t>
    </rPh>
    <phoneticPr fontId="2"/>
  </si>
  <si>
    <t>加藤</t>
    <rPh sb="0" eb="2">
      <t>カトウ</t>
    </rPh>
    <phoneticPr fontId="2"/>
  </si>
  <si>
    <t>奏人</t>
    <rPh sb="0" eb="1">
      <t>ミナト</t>
    </rPh>
    <rPh sb="1" eb="2">
      <t>ヒト</t>
    </rPh>
    <phoneticPr fontId="2"/>
  </si>
  <si>
    <t>青木</t>
    <rPh sb="0" eb="2">
      <t>アオキ</t>
    </rPh>
    <phoneticPr fontId="2"/>
  </si>
  <si>
    <t>亘大</t>
    <rPh sb="0" eb="1">
      <t>コウ</t>
    </rPh>
    <rPh sb="1" eb="2">
      <t>ダイ</t>
    </rPh>
    <phoneticPr fontId="2"/>
  </si>
  <si>
    <t>下薗</t>
    <rPh sb="0" eb="2">
      <t>シモゾノ</t>
    </rPh>
    <phoneticPr fontId="2"/>
  </si>
  <si>
    <t>仁也</t>
    <rPh sb="0" eb="2">
      <t>ジンヤ</t>
    </rPh>
    <phoneticPr fontId="2"/>
  </si>
  <si>
    <t>小山</t>
    <rPh sb="0" eb="2">
      <t>コヤマ</t>
    </rPh>
    <phoneticPr fontId="2"/>
  </si>
  <si>
    <t>純平</t>
    <rPh sb="0" eb="2">
      <t>ジュンペイ</t>
    </rPh>
    <phoneticPr fontId="2"/>
  </si>
  <si>
    <t>馬場</t>
    <rPh sb="0" eb="2">
      <t>ババ</t>
    </rPh>
    <phoneticPr fontId="2"/>
  </si>
  <si>
    <t>晴輝</t>
    <rPh sb="0" eb="1">
      <t>ハレ</t>
    </rPh>
    <rPh sb="1" eb="2">
      <t>テル</t>
    </rPh>
    <phoneticPr fontId="2"/>
  </si>
  <si>
    <t>いしかわ</t>
    <phoneticPr fontId="2"/>
  </si>
  <si>
    <t>はるき</t>
    <phoneticPr fontId="2"/>
  </si>
  <si>
    <t>かとう</t>
    <phoneticPr fontId="2"/>
  </si>
  <si>
    <t>みなと</t>
    <phoneticPr fontId="2"/>
  </si>
  <si>
    <t>あおき</t>
    <phoneticPr fontId="2"/>
  </si>
  <si>
    <t>こうた</t>
    <phoneticPr fontId="2"/>
  </si>
  <si>
    <t>しもぞの</t>
    <phoneticPr fontId="2"/>
  </si>
  <si>
    <t>じんや</t>
    <phoneticPr fontId="2"/>
  </si>
  <si>
    <t>こやま</t>
    <phoneticPr fontId="2"/>
  </si>
  <si>
    <t>じゅんぺい</t>
    <phoneticPr fontId="2"/>
  </si>
  <si>
    <t>ばば</t>
    <phoneticPr fontId="2"/>
  </si>
  <si>
    <t>鈴木　厚</t>
    <rPh sb="0" eb="2">
      <t>スズキ</t>
    </rPh>
    <rPh sb="3" eb="4">
      <t>アツシ</t>
    </rPh>
    <phoneticPr fontId="2"/>
  </si>
  <si>
    <t>ただし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</si>
</sst>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4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1180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横浜市立新田中学校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706</v>
      </c>
      <c r="AC6" s="97"/>
      <c r="AD6" s="97"/>
      <c r="AE6" s="97"/>
      <c r="AF6" s="38" t="s">
        <v>587</v>
      </c>
      <c r="AG6" s="97" t="s">
        <v>707</v>
      </c>
      <c r="AH6" s="97"/>
      <c r="AI6" s="97"/>
      <c r="AJ6" s="97"/>
      <c r="AK6" s="38" t="s">
        <v>587</v>
      </c>
      <c r="AL6" s="97" t="s">
        <v>708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700</v>
      </c>
      <c r="W12" s="161"/>
      <c r="X12" s="161"/>
      <c r="Y12" s="161"/>
      <c r="Z12" s="161"/>
      <c r="AA12" s="161"/>
      <c r="AB12" s="162" t="s">
        <v>733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695</v>
      </c>
      <c r="G13" s="143"/>
      <c r="H13" s="143"/>
      <c r="I13" s="143"/>
      <c r="J13" s="143"/>
      <c r="K13" s="143"/>
      <c r="L13" s="143" t="s">
        <v>696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699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721</v>
      </c>
      <c r="G20" s="213"/>
      <c r="H20" s="213"/>
      <c r="I20" s="213"/>
      <c r="J20" s="213"/>
      <c r="K20" s="213" t="s">
        <v>722</v>
      </c>
      <c r="L20" s="213"/>
      <c r="M20" s="213"/>
      <c r="N20" s="213"/>
      <c r="O20" s="214"/>
      <c r="P20" s="210">
        <v>3</v>
      </c>
      <c r="Q20" s="210"/>
      <c r="R20" s="215">
        <v>174</v>
      </c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723</v>
      </c>
      <c r="G22" s="179"/>
      <c r="H22" s="179"/>
      <c r="I22" s="179"/>
      <c r="J22" s="179"/>
      <c r="K22" s="179" t="s">
        <v>724</v>
      </c>
      <c r="L22" s="179"/>
      <c r="M22" s="179"/>
      <c r="N22" s="179"/>
      <c r="O22" s="180"/>
      <c r="P22" s="222">
        <v>3</v>
      </c>
      <c r="Q22" s="222"/>
      <c r="R22" s="224">
        <v>170</v>
      </c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725</v>
      </c>
      <c r="G24" s="179"/>
      <c r="H24" s="179"/>
      <c r="I24" s="179"/>
      <c r="J24" s="179"/>
      <c r="K24" s="179" t="s">
        <v>726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727</v>
      </c>
      <c r="G26" s="179"/>
      <c r="H26" s="179"/>
      <c r="I26" s="179"/>
      <c r="J26" s="179"/>
      <c r="K26" s="179" t="s">
        <v>728</v>
      </c>
      <c r="L26" s="179"/>
      <c r="M26" s="179"/>
      <c r="N26" s="179"/>
      <c r="O26" s="180"/>
      <c r="P26" s="222">
        <v>3</v>
      </c>
      <c r="Q26" s="222"/>
      <c r="R26" s="224">
        <v>167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729</v>
      </c>
      <c r="G28" s="179"/>
      <c r="H28" s="179"/>
      <c r="I28" s="179"/>
      <c r="J28" s="179"/>
      <c r="K28" s="179" t="s">
        <v>730</v>
      </c>
      <c r="L28" s="179"/>
      <c r="M28" s="179"/>
      <c r="N28" s="179"/>
      <c r="O28" s="180"/>
      <c r="P28" s="222">
        <v>3</v>
      </c>
      <c r="Q28" s="222"/>
      <c r="R28" s="224">
        <v>176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718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719</v>
      </c>
      <c r="G31" s="170"/>
      <c r="H31" s="170"/>
      <c r="I31" s="170"/>
      <c r="J31" s="170"/>
      <c r="K31" s="170" t="s">
        <v>720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横浜市立新田中学校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1180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横浜市立新田中学校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きしま</v>
      </c>
      <c r="F7" s="344"/>
      <c r="G7" s="344"/>
      <c r="H7" s="344"/>
      <c r="I7" s="344"/>
      <c r="J7" s="344"/>
      <c r="K7" s="344" t="str">
        <f>IF(入力!L12="","",入力!L12)</f>
        <v>よういち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かのう</v>
      </c>
      <c r="V7" s="176"/>
      <c r="W7" s="176"/>
      <c r="X7" s="176"/>
      <c r="Y7" s="176"/>
      <c r="Z7" s="318"/>
      <c r="AA7" s="299" t="str">
        <f>IF(入力!AB12="","",入力!AB12)</f>
        <v>ただし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喜嶋</v>
      </c>
      <c r="F8" s="332"/>
      <c r="G8" s="332"/>
      <c r="H8" s="332"/>
      <c r="I8" s="332"/>
      <c r="J8" s="332"/>
      <c r="K8" s="332" t="str">
        <f>IF(入力!L13="","",入力!L13)</f>
        <v>洋一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加納</v>
      </c>
      <c r="V8" s="335"/>
      <c r="W8" s="335"/>
      <c r="X8" s="335"/>
      <c r="Y8" s="335"/>
      <c r="Z8" s="336"/>
      <c r="AA8" s="337" t="str">
        <f>IF(入力!AB13="","",入力!AB13)</f>
        <v>理志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いしかわ</v>
      </c>
      <c r="V9" s="176"/>
      <c r="W9" s="176"/>
      <c r="X9" s="176"/>
      <c r="Y9" s="176"/>
      <c r="Z9" s="318"/>
      <c r="AA9" s="299" t="str">
        <f>IF(入力!AB14="","",入力!AB14)</f>
        <v>はるき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石川</v>
      </c>
      <c r="V10" s="302"/>
      <c r="W10" s="302"/>
      <c r="X10" s="302"/>
      <c r="Y10" s="302"/>
      <c r="Z10" s="307"/>
      <c r="AA10" s="301" t="str">
        <f>IF(入力!AB15="","",入力!AB15)</f>
        <v>晴樹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いしかわ</v>
      </c>
      <c r="F15" s="295"/>
      <c r="G15" s="295"/>
      <c r="H15" s="295"/>
      <c r="I15" s="295"/>
      <c r="J15" s="295" t="str">
        <f>IF(入力!K20="","",入力!K20)</f>
        <v>はるき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 t="str">
        <f>IF(入力!X20="","",入力!X20)</f>
        <v/>
      </c>
      <c r="X15" s="297"/>
      <c r="Y15" s="308" t="str">
        <f>IF(入力!Z20="","",入力!Z20)</f>
        <v/>
      </c>
      <c r="Z15" s="295"/>
      <c r="AA15" s="295"/>
      <c r="AB15" s="295"/>
      <c r="AC15" s="295"/>
      <c r="AD15" s="295" t="str">
        <f>IF(入力!AE20="","",入力!AE20)</f>
        <v/>
      </c>
      <c r="AE15" s="295"/>
      <c r="AF15" s="295"/>
      <c r="AG15" s="295"/>
      <c r="AH15" s="296"/>
      <c r="AI15" s="297" t="str">
        <f>IF(入力!AJ20="","",入力!AJ20)</f>
        <v/>
      </c>
      <c r="AJ15" s="297"/>
      <c r="AK15" s="293" t="str">
        <f>IF(入力!AL20="","",入力!AL20)</f>
        <v/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石川</v>
      </c>
      <c r="F16" s="312"/>
      <c r="G16" s="312"/>
      <c r="H16" s="312"/>
      <c r="I16" s="312"/>
      <c r="J16" s="312" t="str">
        <f>IF(入力!K21="","",入力!K21)</f>
        <v>晴樹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/>
      </c>
      <c r="Z16" s="312"/>
      <c r="AA16" s="312"/>
      <c r="AB16" s="312"/>
      <c r="AC16" s="312"/>
      <c r="AD16" s="312" t="str">
        <f>IF(入力!AE21="","",入力!AE21)</f>
        <v/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かとう</v>
      </c>
      <c r="F17" s="281"/>
      <c r="G17" s="281"/>
      <c r="H17" s="281"/>
      <c r="I17" s="281"/>
      <c r="J17" s="281" t="str">
        <f>IF(入力!K22="","",入力!K22)</f>
        <v>みなと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加藤</v>
      </c>
      <c r="F18" s="274"/>
      <c r="G18" s="274"/>
      <c r="H18" s="274"/>
      <c r="I18" s="274"/>
      <c r="J18" s="274" t="str">
        <f>IF(入力!K23="","",入力!K23)</f>
        <v>奏人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あおき</v>
      </c>
      <c r="F19" s="281"/>
      <c r="G19" s="281"/>
      <c r="H19" s="281"/>
      <c r="I19" s="281"/>
      <c r="J19" s="281" t="str">
        <f>IF(入力!K24="","",入力!K24)</f>
        <v>こうた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青木</v>
      </c>
      <c r="F20" s="274"/>
      <c r="G20" s="274"/>
      <c r="H20" s="274"/>
      <c r="I20" s="274"/>
      <c r="J20" s="274" t="str">
        <f>IF(入力!K25="","",入力!K25)</f>
        <v>亘大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しもぞの</v>
      </c>
      <c r="F21" s="281"/>
      <c r="G21" s="281"/>
      <c r="H21" s="281"/>
      <c r="I21" s="281"/>
      <c r="J21" s="281" t="str">
        <f>IF(入力!K26="","",入力!K26)</f>
        <v>じんや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下薗</v>
      </c>
      <c r="F22" s="274"/>
      <c r="G22" s="274"/>
      <c r="H22" s="274"/>
      <c r="I22" s="274"/>
      <c r="J22" s="274" t="str">
        <f>IF(入力!K27="","",入力!K27)</f>
        <v>仁也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こやま</v>
      </c>
      <c r="F23" s="281"/>
      <c r="G23" s="281"/>
      <c r="H23" s="281"/>
      <c r="I23" s="281"/>
      <c r="J23" s="281" t="str">
        <f>IF(入力!K28="","",入力!K28)</f>
        <v>じゅんぺい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小山</v>
      </c>
      <c r="F24" s="274"/>
      <c r="G24" s="274"/>
      <c r="H24" s="274"/>
      <c r="I24" s="274"/>
      <c r="J24" s="274" t="str">
        <f>IF(入力!K29="","",入力!K29)</f>
        <v>純平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ばば</v>
      </c>
      <c r="F25" s="281"/>
      <c r="G25" s="281"/>
      <c r="H25" s="281"/>
      <c r="I25" s="281"/>
      <c r="J25" s="281" t="str">
        <f>IF(入力!K30="","",入力!K30)</f>
        <v>はるき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馬場</v>
      </c>
      <c r="F26" s="287"/>
      <c r="G26" s="287"/>
      <c r="H26" s="287"/>
      <c r="I26" s="287"/>
      <c r="J26" s="287" t="str">
        <f>IF(入力!K31="","",入力!K31)</f>
        <v>晴輝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1180</v>
      </c>
      <c r="B7" s="46" t="str">
        <f>入力!$F$3</f>
        <v>横浜市立新田中学校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0058</v>
      </c>
      <c r="H7" s="46"/>
      <c r="I7" s="46" t="str">
        <f>IF(入力!$L$5="","",入力!$L$5)</f>
        <v>横浜市港北区新吉田東五丁目２５番１号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0324</v>
      </c>
      <c r="N7" s="57" t="str">
        <f>IF(入力!$AB$6="","",入力!$AB$6)</f>
        <v>045</v>
      </c>
      <c r="O7" s="57" t="str">
        <f>IF(入力!$AG$6="","",入力!$AG$6)</f>
        <v>542</v>
      </c>
      <c r="P7" s="57" t="str">
        <f>IF(入力!$AL$6="","",入力!$AL$6)</f>
        <v>2940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喜嶋</v>
      </c>
      <c r="D16" s="46" t="str">
        <f>IF(入力!$L$13="","",入力!$L$13)</f>
        <v>洋一</v>
      </c>
      <c r="E16" s="46" t="str">
        <f>IF(入力!$F$12="","",入力!$F$12)</f>
        <v>きしま</v>
      </c>
      <c r="F16" s="46" t="str">
        <f>IF(入力!$L$12="","",入力!$L$12)</f>
        <v>よういち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加納</v>
      </c>
      <c r="D17" s="46" t="str">
        <f>IF(入力!$AB$13="","",入力!$AB$13)</f>
        <v>理志</v>
      </c>
      <c r="E17" s="46" t="str">
        <f>IF(入力!$V$12="","",入力!$V$12)</f>
        <v>かのう</v>
      </c>
      <c r="F17" s="46" t="str">
        <f>IF(入力!$AB$12="","",入力!$AB$12)</f>
        <v>ただし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晴樹</v>
      </c>
      <c r="E24" s="46" t="str">
        <f>IF(入力!$V$14="","",入力!$V$14)</f>
        <v>いしかわ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石川</v>
      </c>
      <c r="D53" s="46" t="str">
        <f>IF(入力!K21="","",入力!K21)</f>
        <v>晴樹</v>
      </c>
      <c r="E53" s="46" t="str">
        <f>IF(入力!F20="","",入力!F20)</f>
        <v>いしかわ</v>
      </c>
      <c r="F53" s="46" t="str">
        <f>IF(入力!K20="","",入力!K20)</f>
        <v>はるき</v>
      </c>
      <c r="G53" s="46"/>
      <c r="H53" s="46"/>
      <c r="I53" s="46">
        <f>IF(入力!P20="","",入力!P20)</f>
        <v>3</v>
      </c>
      <c r="J53" s="46">
        <f>IF(入力!R20="","",入力!R20)</f>
        <v>174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奏人</v>
      </c>
      <c r="E54" s="46" t="str">
        <f>IF(入力!F22="","",入力!F22)</f>
        <v>かとう</v>
      </c>
      <c r="F54" s="46" t="str">
        <f>IF(入力!K22="","",入力!K22)</f>
        <v>みなと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亘大</v>
      </c>
      <c r="E55" s="46" t="str">
        <f>IF(入力!F24="","",入力!F24)</f>
        <v>あおき</v>
      </c>
      <c r="F55" s="46" t="str">
        <f>IF(入力!K24="","",入力!K24)</f>
        <v>こうた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下薗</v>
      </c>
      <c r="D56" s="46" t="str">
        <f>IF(入力!K27="","",入力!K27)</f>
        <v>仁也</v>
      </c>
      <c r="E56" s="46" t="str">
        <f>IF(入力!F26="","",入力!F26)</f>
        <v>しもぞの</v>
      </c>
      <c r="F56" s="46" t="str">
        <f>IF(入力!K26="","",入力!K26)</f>
        <v>じんや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小山</v>
      </c>
      <c r="D57" s="46" t="str">
        <f>IF(入力!K29="","",入力!K29)</f>
        <v>純平</v>
      </c>
      <c r="E57" s="46" t="str">
        <f>IF(入力!F28="","",入力!F28)</f>
        <v>こやま</v>
      </c>
      <c r="F57" s="46" t="str">
        <f>IF(入力!K28="","",入力!K28)</f>
        <v>じゅんぺい</v>
      </c>
      <c r="G57" s="46"/>
      <c r="H57" s="46"/>
      <c r="I57" s="46">
        <f>IF(入力!P28="","",入力!P28)</f>
        <v>3</v>
      </c>
      <c r="J57" s="46">
        <f>IF(入力!R28="","",入力!R28)</f>
        <v>176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下薗</v>
      </c>
      <c r="D58" s="46" t="str">
        <f>IF(入力!K27="","",入力!K27)</f>
        <v>仁也</v>
      </c>
      <c r="E58" s="46" t="str">
        <f>IF(入力!F30="","",入力!F30)</f>
        <v>ばば</v>
      </c>
      <c r="F58" s="46" t="str">
        <f>IF(入力!K30="","",入力!K30)</f>
        <v>はるき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2017-04-26T06:26:31Z</cp:lastPrinted>
  <dcterms:created xsi:type="dcterms:W3CDTF">2006-11-03T01:52:14Z</dcterms:created>
  <dcterms:modified xsi:type="dcterms:W3CDTF">2017-04-26T06:29:08Z</dcterms:modified>
</cp:coreProperties>
</file>