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バレーボール部\事務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<sst xmlns="http://schemas.openxmlformats.org/spreadsheetml/2006/main" count="1453" uniqueCount="747">
  <si>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</si>
  <si>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</si>
  <si>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</si>
  <si>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</si>
  <si>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</si>
  <si>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</si>
  <si>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</si>
  <si>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</si>
  <si>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</si>
  <si>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</si>
  <si>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</si>
  <si>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</si>
  <si>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</si>
  <si>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</si>
  <si>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</si>
  <si>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</si>
  <si>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</si>
  <si>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</si>
  <si>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</si>
  <si>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</si>
  <si>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</si>
  <si>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</si>
  <si>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</si>
  <si>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</si>
  <si>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</si>
  <si>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</si>
  <si>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</si>
  <si>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</si>
  <si>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</si>
  <si>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</si>
  <si>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</si>
  <si>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</si>
  <si>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</si>
  <si>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</si>
  <si>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</si>
  <si>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</si>
  <si>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</si>
  <si>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</si>
  <si>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</si>
  <si>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</si>
  <si>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</si>
  <si>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</si>
  <si>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</si>
  <si>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</si>
  <si>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</si>
  <si>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</si>
  <si>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</si>
  <si>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</si>
  <si>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</si>
  <si>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</si>
  <si>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</si>
  <si>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</si>
  <si>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</si>
  <si>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</si>
  <si>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</si>
  <si>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</si>
  <si>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</si>
  <si>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</si>
  <si>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</si>
  <si>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</si>
  <si>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</si>
  <si>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</si>
  <si>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</si>
  <si>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</si>
  <si>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</si>
  <si>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</si>
  <si>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</si>
  <si>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</si>
  <si>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</si>
  <si>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</si>
  <si>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</si>
  <si>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</si>
  <si>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</si>
  <si>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</si>
  <si>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</si>
  <si>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</si>
  <si>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</si>
  <si>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</si>
  <si>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</si>
  <si>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</si>
  <si>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</si>
  <si>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</si>
  <si>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</si>
  <si>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</si>
  <si>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</si>
  <si>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</si>
  <si>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</si>
  <si>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</si>
  <si>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</si>
  <si>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</si>
  <si>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</si>
  <si>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</si>
  <si>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</si>
  <si>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</si>
  <si>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</si>
  <si>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</si>
  <si>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</si>
  <si>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</si>
  <si>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</si>
  <si>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</si>
  <si>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</si>
  <si>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</si>
  <si>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</si>
  <si>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</si>
  <si>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</si>
  <si>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</si>
  <si>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</si>
  <si>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</si>
  <si>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</si>
  <si>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</si>
  <si>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</si>
  <si>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</si>
  <si>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</si>
  <si>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</si>
  <si>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</si>
  <si>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</si>
  <si>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</si>
  <si>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</si>
  <si>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</si>
  <si>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</si>
  <si>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</si>
  <si>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</si>
  <si>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</si>
  <si>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</si>
  <si>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</si>
  <si>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</si>
  <si>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</si>
  <si>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</si>
  <si>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</si>
  <si>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</si>
  <si>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</si>
  <si>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</si>
  <si>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</si>
  <si>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</si>
  <si>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</si>
  <si>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</si>
  <si>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</si>
  <si>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</si>
  <si>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</si>
  <si>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</si>
  <si>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</si>
  <si>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</si>
  <si>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</si>
  <si>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</si>
  <si>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</si>
  <si>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</si>
  <si>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</si>
  <si>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</si>
  <si>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</si>
  <si>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</si>
  <si>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</si>
  <si>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</si>
  <si>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</si>
  <si>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</si>
  <si>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</si>
  <si>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</si>
  <si>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</si>
  <si>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</si>
  <si>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</si>
  <si>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</si>
  <si>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</si>
  <si>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</si>
  <si>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</si>
  <si>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</si>
  <si>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</si>
  <si>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</si>
  <si>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</si>
  <si>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</si>
  <si>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</si>
  <si>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</si>
  <si>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</si>
  <si>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</si>
  <si>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</si>
  <si>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</si>
  <si>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</si>
  <si>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</si>
  <si>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</si>
  <si>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</si>
  <si>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</si>
  <si>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</si>
  <si>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</si>
  <si>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</si>
  <si>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</si>
  <si>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</si>
  <si>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</si>
  <si>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</si>
  <si>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</si>
  <si>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</si>
  <si>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</si>
  <si>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</si>
  <si>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</si>
  <si>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</si>
  <si>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</si>
  <si>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</si>
  <si>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</si>
  <si>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</si>
  <si>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</si>
  <si>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</si>
  <si>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</si>
  <si>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</si>
  <si>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</si>
  <si>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</si>
  <si>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</si>
  <si>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</si>
  <si>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</si>
  <si>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</si>
  <si>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</si>
  <si>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</si>
  <si>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</si>
  <si>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</si>
  <si>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</si>
  <si>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</si>
  <si>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</si>
  <si>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</si>
  <si>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</si>
  <si>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</si>
  <si>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</si>
  <si>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</si>
  <si>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</si>
  <si>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</si>
  <si>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</si>
  <si>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</si>
  <si>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</si>
  <si>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</si>
  <si>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</si>
  <si>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</si>
  <si>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</si>
  <si>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</si>
  <si>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</si>
  <si>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</si>
  <si>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</si>
  <si>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</si>
  <si>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</si>
  <si>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</si>
  <si>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</si>
  <si>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</si>
  <si>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</si>
  <si>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</si>
  <si>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</si>
  <si>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</si>
  <si>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</si>
  <si>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</si>
  <si>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</si>
  <si>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</si>
  <si>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</si>
  <si>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</si>
  <si>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</si>
  <si>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</si>
  <si>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</si>
  <si>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</si>
  <si>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</si>
  <si>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</si>
  <si>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</si>
  <si>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</si>
  <si>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</si>
  <si>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</si>
  <si>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</si>
  <si>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</si>
  <si>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</si>
  <si>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</si>
  <si>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</si>
  <si>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</si>
  <si>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</si>
  <si>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</si>
  <si>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</si>
  <si>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</si>
  <si>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</si>
  <si>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</si>
  <si>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</si>
  <si>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</si>
  <si>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</si>
  <si>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</si>
  <si>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</si>
  <si>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</si>
  <si>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</si>
  <si>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</si>
  <si>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</si>
  <si>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</si>
  <si>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</si>
  <si>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</si>
  <si>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</si>
  <si>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</si>
  <si>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</si>
  <si>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</si>
  <si>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</si>
  <si>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</si>
  <si>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</si>
  <si>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</si>
  <si>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</si>
  <si>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</si>
  <si>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</si>
  <si>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</si>
  <si>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</si>
  <si>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</si>
  <si>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</si>
  <si>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</si>
  <si>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</si>
  <si>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</si>
  <si>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</si>
  <si>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</si>
  <si>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</si>
  <si>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</si>
  <si>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</si>
  <si>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</si>
  <si>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</si>
  <si>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</si>
  <si>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</si>
  <si>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</si>
  <si>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</si>
  <si>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</si>
  <si>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</si>
  <si>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</si>
  <si>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</si>
  <si>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</si>
  <si>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</si>
  <si>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</si>
  <si>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</si>
  <si>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</si>
  <si>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</si>
  <si>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</si>
  <si>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</si>
  <si>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</si>
  <si>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</si>
  <si>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</si>
  <si>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</si>
  <si>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</si>
  <si>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</si>
  <si>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</si>
  <si>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</si>
  <si>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</si>
  <si>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</si>
  <si>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</si>
  <si>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</si>
  <si>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</si>
  <si>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</si>
  <si>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</si>
  <si>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</si>
  <si>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</si>
  <si>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</si>
  <si>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</si>
  <si>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</si>
  <si>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</si>
  <si>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</si>
  <si>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</si>
  <si>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</si>
  <si>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</si>
  <si>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</si>
  <si>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</si>
  <si>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</si>
  <si>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</si>
  <si>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</si>
  <si>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</si>
  <si>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</si>
  <si>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</si>
  <si>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</si>
  <si>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</si>
  <si>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</si>
  <si>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</si>
  <si>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</si>
  <si>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</si>
  <si>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</si>
  <si>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</si>
  <si>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</si>
  <si>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</si>
  <si>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</si>
  <si>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</si>
  <si>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</si>
  <si>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</si>
  <si>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</si>
  <si>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</si>
  <si>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</si>
  <si>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</si>
  <si>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</si>
  <si>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</si>
  <si>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</si>
  <si>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</si>
  <si>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</si>
  <si>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</si>
  <si>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</si>
  <si>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</si>
  <si>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</si>
  <si>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</si>
  <si>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</si>
  <si>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</si>
  <si>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</si>
  <si>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</si>
  <si>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</si>
  <si>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</si>
  <si>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</si>
  <si>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</si>
  <si>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</si>
  <si>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</si>
  <si>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</si>
  <si>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</si>
  <si>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</si>
  <si>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</si>
  <si>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</si>
  <si>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</si>
  <si>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</si>
  <si>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</si>
  <si>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</si>
  <si>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</si>
  <si>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</si>
  <si>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</si>
  <si>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</si>
  <si>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</si>
  <si>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</si>
  <si>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</si>
  <si>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</si>
  <si>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</si>
  <si>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</si>
  <si>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</si>
  <si>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</si>
  <si>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</si>
  <si>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</si>
  <si>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</si>
  <si>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</si>
  <si>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</si>
  <si>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</si>
  <si>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</si>
  <si>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</si>
  <si>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</si>
  <si>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</si>
  <si>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</si>
  <si>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</si>
  <si>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</si>
  <si>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</si>
  <si>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</si>
  <si>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</si>
  <si>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</si>
  <si>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</si>
  <si>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</si>
  <si>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</si>
  <si>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</si>
  <si>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</si>
  <si>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</si>
  <si>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</si>
  <si>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</si>
  <si>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</si>
  <si>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</si>
  <si>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</si>
  <si>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</si>
  <si>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</si>
  <si>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</si>
  <si>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</si>
  <si>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</si>
  <si>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</si>
  <si>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</si>
  <si>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</si>
  <si>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</si>
  <si>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</si>
  <si>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</si>
  <si>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</si>
  <si>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</si>
  <si>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</si>
  <si>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</si>
  <si>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</si>
  <si>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</si>
  <si>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</si>
  <si>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</si>
  <si>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</si>
  <si>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</si>
  <si>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</si>
  <si>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</si>
  <si>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</si>
  <si>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</si>
  <si>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</si>
  <si>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</si>
  <si>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</si>
  <si>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</si>
  <si>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</si>
  <si>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</si>
  <si>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</si>
  <si>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</si>
  <si>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</si>
  <si>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</si>
  <si>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</si>
  <si>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</si>
  <si>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</si>
  <si>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</si>
  <si>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</si>
  <si>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</si>
  <si>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</si>
  <si>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</si>
  <si>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</si>
  <si>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</si>
  <si>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</si>
  <si>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</si>
  <si>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</si>
  <si>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</si>
  <si>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</si>
  <si>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</si>
  <si>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</si>
  <si>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</si>
  <si>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</si>
  <si>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</si>
  <si>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</si>
  <si>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</si>
  <si>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</si>
  <si>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</si>
  <si>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</si>
  <si>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</si>
  <si>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</si>
  <si>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</si>
  <si>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</si>
  <si>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</si>
  <si>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</si>
  <si>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</si>
  <si>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</si>
  <si>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</si>
  <si>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</si>
  <si>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</si>
  <si>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</si>
  <si>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</si>
  <si>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</si>
  <si>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</si>
  <si>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</si>
  <si>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</si>
  <si>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</si>
  <si>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</si>
  <si>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</si>
  <si>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</si>
  <si>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</si>
  <si>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</si>
  <si>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</si>
  <si>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</si>
  <si>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</si>
  <si>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</si>
  <si>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</si>
  <si>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</si>
  <si>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</si>
  <si>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</si>
  <si>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</si>
  <si>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</si>
  <si>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</si>
  <si>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</si>
  <si>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</si>
  <si>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</si>
  <si>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</si>
  <si>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</si>
  <si>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</si>
  <si>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</si>
  <si>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</si>
  <si>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</si>
  <si>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</si>
  <si>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</si>
  <si>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</si>
  <si>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</si>
  <si>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</si>
  <si>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</si>
  <si>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</si>
  <si>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</si>
  <si>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</si>
  <si>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</si>
  <si>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</si>
  <si>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</si>
  <si>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</si>
  <si>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</si>
  <si>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</si>
  <si>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</si>
  <si>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</si>
  <si>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</si>
  <si>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</si>
  <si>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</si>
  <si>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</si>
  <si>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</si>
  <si>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</si>
  <si>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</si>
  <si>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</si>
  <si>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</si>
  <si>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</si>
  <si>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</si>
  <si>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</si>
  <si>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</si>
  <si>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</si>
  <si>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</si>
  <si>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</si>
  <si>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</si>
  <si>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</si>
  <si>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</si>
  <si>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</si>
  <si>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</si>
  <si>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</si>
  <si>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</si>
  <si>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</si>
  <si>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</si>
  <si>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</si>
  <si>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</si>
  <si>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</si>
  <si>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</si>
  <si>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</si>
  <si>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</si>
  <si>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</si>
  <si>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</si>
  <si>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</si>
  <si>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</si>
  <si>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</si>
  <si>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</si>
  <si>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</si>
  <si>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</si>
  <si>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</si>
  <si>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</si>
  <si>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</si>
  <si>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</si>
  <si>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</si>
  <si>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</si>
  <si>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</si>
  <si>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</si>
  <si>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</si>
  <si>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</si>
  <si>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</si>
  <si>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</si>
  <si>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</si>
  <si>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</si>
  <si>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</si>
  <si>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</si>
  <si>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</si>
  <si>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</si>
  <si>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</si>
  <si>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</si>
  <si>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</si>
  <si>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</si>
  <si>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</si>
  <si>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</si>
  <si>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</si>
  <si>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</si>
  <si>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</si>
  <si>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</si>
  <si>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</si>
  <si>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</si>
  <si>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</si>
  <si>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</si>
  <si>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</si>
  <si>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</si>
  <si>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</si>
  <si>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</si>
  <si>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</si>
  <si>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</si>
  <si>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</si>
  <si>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</si>
  <si>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</si>
  <si>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</si>
  <si>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</si>
  <si>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</si>
  <si>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</si>
  <si>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</si>
  <si>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</si>
  <si>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</si>
  <si>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</si>
  <si>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</si>
  <si>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</si>
  <si>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</si>
  <si>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</si>
  <si>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</si>
  <si>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</si>
  <si>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</si>
  <si>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</si>
  <si>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</si>
  <si>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</si>
  <si>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</si>
  <si>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</si>
  <si>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</si>
  <si>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</si>
  <si>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</si>
  <si>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</si>
  <si>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</si>
  <si>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</si>
  <si>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</si>
  <si>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</si>
  <si>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</si>
  <si>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</si>
  <si>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</si>
  <si>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</si>
  <si>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</si>
  <si>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</si>
  <si>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</si>
  <si>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</si>
  <si>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</si>
  <si>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</si>
  <si>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</si>
  <si>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0466</t>
    <phoneticPr fontId="2"/>
  </si>
  <si>
    <t>87</t>
    <phoneticPr fontId="2"/>
  </si>
  <si>
    <t>9148</t>
    <phoneticPr fontId="2"/>
  </si>
  <si>
    <t>251</t>
    <phoneticPr fontId="2"/>
  </si>
  <si>
    <t>0057</t>
    <phoneticPr fontId="2"/>
  </si>
  <si>
    <t>藤沢市遠藤699番地の３</t>
    <rPh sb="0" eb="3">
      <t>フジサワシ</t>
    </rPh>
    <rPh sb="3" eb="5">
      <t>エンドウ</t>
    </rPh>
    <rPh sb="8" eb="10">
      <t>バンチ</t>
    </rPh>
    <phoneticPr fontId="2"/>
  </si>
  <si>
    <t>86</t>
    <phoneticPr fontId="2"/>
  </si>
  <si>
    <t>1449</t>
    <phoneticPr fontId="2"/>
  </si>
  <si>
    <t>野口</t>
    <rPh sb="0" eb="2">
      <t>ノグチ</t>
    </rPh>
    <phoneticPr fontId="2"/>
  </si>
  <si>
    <t>夕陽</t>
    <rPh sb="0" eb="1">
      <t>ユウ</t>
    </rPh>
    <rPh sb="1" eb="2">
      <t>ヨウ</t>
    </rPh>
    <phoneticPr fontId="2"/>
  </si>
  <si>
    <t>のぐち</t>
    <phoneticPr fontId="2"/>
  </si>
  <si>
    <t>ゆい</t>
    <phoneticPr fontId="2"/>
  </si>
  <si>
    <t>岸谷</t>
    <rPh sb="0" eb="2">
      <t>キシヤ</t>
    </rPh>
    <phoneticPr fontId="2"/>
  </si>
  <si>
    <t>結桜</t>
    <rPh sb="0" eb="1">
      <t>ケツ</t>
    </rPh>
    <rPh sb="1" eb="2">
      <t>サクラ</t>
    </rPh>
    <phoneticPr fontId="2"/>
  </si>
  <si>
    <t>きしや</t>
    <phoneticPr fontId="2"/>
  </si>
  <si>
    <t>ゆいな</t>
    <phoneticPr fontId="2"/>
  </si>
  <si>
    <t>髙橋</t>
    <rPh sb="0" eb="2">
      <t>タカハシ</t>
    </rPh>
    <phoneticPr fontId="2"/>
  </si>
  <si>
    <t>優那</t>
    <rPh sb="0" eb="1">
      <t>ユウ</t>
    </rPh>
    <rPh sb="1" eb="2">
      <t>ナ</t>
    </rPh>
    <phoneticPr fontId="2"/>
  </si>
  <si>
    <t>たかはし</t>
    <phoneticPr fontId="2"/>
  </si>
  <si>
    <t>ゆな</t>
    <phoneticPr fontId="2"/>
  </si>
  <si>
    <t>桐山</t>
    <rPh sb="0" eb="1">
      <t>キリ</t>
    </rPh>
    <rPh sb="1" eb="2">
      <t>ヤマ</t>
    </rPh>
    <phoneticPr fontId="2"/>
  </si>
  <si>
    <t>葵</t>
    <rPh sb="0" eb="1">
      <t>アオイ</t>
    </rPh>
    <phoneticPr fontId="2"/>
  </si>
  <si>
    <t>きりやま</t>
    <phoneticPr fontId="2"/>
  </si>
  <si>
    <t>あおい</t>
    <phoneticPr fontId="2"/>
  </si>
  <si>
    <t>安田</t>
    <rPh sb="0" eb="2">
      <t>ヤスダ</t>
    </rPh>
    <phoneticPr fontId="2"/>
  </si>
  <si>
    <t>有里紗</t>
    <rPh sb="0" eb="1">
      <t>ユウ</t>
    </rPh>
    <rPh sb="1" eb="3">
      <t>リサ</t>
    </rPh>
    <phoneticPr fontId="2"/>
  </si>
  <si>
    <t>やすだ</t>
    <phoneticPr fontId="2"/>
  </si>
  <si>
    <t>ありさ</t>
    <phoneticPr fontId="2"/>
  </si>
  <si>
    <t>岩井</t>
    <rPh sb="0" eb="2">
      <t>イワイ</t>
    </rPh>
    <phoneticPr fontId="2"/>
  </si>
  <si>
    <t>実香</t>
    <rPh sb="0" eb="2">
      <t>ミカ</t>
    </rPh>
    <phoneticPr fontId="2"/>
  </si>
  <si>
    <t>いわい</t>
    <phoneticPr fontId="2"/>
  </si>
  <si>
    <t>みか</t>
    <phoneticPr fontId="2"/>
  </si>
  <si>
    <t>野尻</t>
    <rPh sb="0" eb="2">
      <t>ノジリ</t>
    </rPh>
    <phoneticPr fontId="2"/>
  </si>
  <si>
    <t>くるみ</t>
    <phoneticPr fontId="2"/>
  </si>
  <si>
    <t>のじり</t>
    <phoneticPr fontId="2"/>
  </si>
  <si>
    <t>くるみ</t>
    <phoneticPr fontId="2"/>
  </si>
  <si>
    <t>島田</t>
    <rPh sb="0" eb="2">
      <t>シマダ</t>
    </rPh>
    <phoneticPr fontId="2"/>
  </si>
  <si>
    <t>和恵</t>
    <rPh sb="0" eb="2">
      <t>カズエ</t>
    </rPh>
    <phoneticPr fontId="2"/>
  </si>
  <si>
    <t>しまだ</t>
    <phoneticPr fontId="2"/>
  </si>
  <si>
    <t>かずえ</t>
    <phoneticPr fontId="2"/>
  </si>
  <si>
    <t>尾崎</t>
    <rPh sb="0" eb="2">
      <t>オザキ</t>
    </rPh>
    <phoneticPr fontId="2"/>
  </si>
  <si>
    <t>萌々子</t>
    <rPh sb="0" eb="1">
      <t>モ</t>
    </rPh>
    <phoneticPr fontId="2"/>
  </si>
  <si>
    <t>おざき</t>
    <phoneticPr fontId="2"/>
  </si>
  <si>
    <t>ももこ</t>
    <phoneticPr fontId="2"/>
  </si>
  <si>
    <t>池上</t>
    <rPh sb="0" eb="2">
      <t>イケガミ</t>
    </rPh>
    <phoneticPr fontId="2"/>
  </si>
  <si>
    <t>綺音</t>
    <rPh sb="0" eb="2">
      <t>アヤネ</t>
    </rPh>
    <phoneticPr fontId="2"/>
  </si>
  <si>
    <t>いけがみ</t>
    <phoneticPr fontId="2"/>
  </si>
  <si>
    <t>あやね</t>
    <phoneticPr fontId="2"/>
  </si>
  <si>
    <t>佐々木</t>
    <rPh sb="0" eb="3">
      <t>ササキ</t>
    </rPh>
    <phoneticPr fontId="2"/>
  </si>
  <si>
    <t>ささき</t>
    <phoneticPr fontId="2"/>
  </si>
  <si>
    <t>根岸</t>
    <rPh sb="0" eb="2">
      <t>ネギシ</t>
    </rPh>
    <phoneticPr fontId="2"/>
  </si>
  <si>
    <t>澄朗</t>
    <rPh sb="0" eb="1">
      <t>スミ</t>
    </rPh>
    <rPh sb="1" eb="2">
      <t>ロウ</t>
    </rPh>
    <phoneticPr fontId="2"/>
  </si>
  <si>
    <t>ねぎし</t>
    <phoneticPr fontId="2"/>
  </si>
  <si>
    <t>きよあき</t>
    <phoneticPr fontId="2"/>
  </si>
  <si>
    <t>岩渕</t>
    <rPh sb="0" eb="2">
      <t>イワブチ</t>
    </rPh>
    <phoneticPr fontId="2"/>
  </si>
  <si>
    <t>貴美</t>
    <rPh sb="0" eb="1">
      <t>キ</t>
    </rPh>
    <rPh sb="1" eb="2">
      <t>ビ</t>
    </rPh>
    <phoneticPr fontId="2"/>
  </si>
  <si>
    <t>いわぶち</t>
    <phoneticPr fontId="2"/>
  </si>
  <si>
    <t>たかみ</t>
    <phoneticPr fontId="2"/>
  </si>
  <si>
    <t>山本</t>
    <rPh sb="0" eb="2">
      <t>ヤマモト</t>
    </rPh>
    <phoneticPr fontId="2"/>
  </si>
  <si>
    <t>日和</t>
    <rPh sb="0" eb="2">
      <t>ヒヨリ</t>
    </rPh>
    <phoneticPr fontId="2"/>
  </si>
  <si>
    <t>やまもと</t>
    <phoneticPr fontId="2"/>
  </si>
  <si>
    <t>ひより</t>
    <phoneticPr fontId="2"/>
  </si>
  <si>
    <t>彩音</t>
    <rPh sb="0" eb="2">
      <t>アヤネ</t>
    </rPh>
    <phoneticPr fontId="2"/>
  </si>
  <si>
    <t>松橋</t>
    <rPh sb="0" eb="2">
      <t>マツハシ</t>
    </rPh>
    <phoneticPr fontId="2"/>
  </si>
  <si>
    <t>姫奈</t>
    <rPh sb="0" eb="1">
      <t>ヒメ</t>
    </rPh>
    <rPh sb="1" eb="2">
      <t>ナ</t>
    </rPh>
    <phoneticPr fontId="2"/>
  </si>
  <si>
    <t>まつはし</t>
    <phoneticPr fontId="2"/>
  </si>
  <si>
    <t>ひめな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</si>
</sst>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0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19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hidden="1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5114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藤沢市立滝の沢中学校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732</v>
      </c>
      <c r="G12" s="180"/>
      <c r="H12" s="180"/>
      <c r="I12" s="180"/>
      <c r="J12" s="180"/>
      <c r="K12" s="180"/>
      <c r="L12" s="180" t="s">
        <v>733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736</v>
      </c>
      <c r="W12" s="184"/>
      <c r="X12" s="184"/>
      <c r="Y12" s="184"/>
      <c r="Z12" s="184"/>
      <c r="AA12" s="184"/>
      <c r="AB12" s="185" t="s">
        <v>737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730</v>
      </c>
      <c r="G13" s="166"/>
      <c r="H13" s="166"/>
      <c r="I13" s="166"/>
      <c r="J13" s="166"/>
      <c r="K13" s="166"/>
      <c r="L13" s="166" t="s">
        <v>731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734</v>
      </c>
      <c r="W13" s="172"/>
      <c r="X13" s="172"/>
      <c r="Y13" s="172"/>
      <c r="Z13" s="172"/>
      <c r="AA13" s="172"/>
      <c r="AB13" s="173" t="s">
        <v>735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740</v>
      </c>
      <c r="G14" s="85"/>
      <c r="H14" s="85"/>
      <c r="I14" s="85"/>
      <c r="J14" s="85"/>
      <c r="K14" s="85"/>
      <c r="L14" s="85" t="s">
        <v>741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690</v>
      </c>
      <c r="W14" s="85"/>
      <c r="X14" s="85"/>
      <c r="Y14" s="85"/>
      <c r="Z14" s="85"/>
      <c r="AA14" s="85"/>
      <c r="AB14" s="153" t="s">
        <v>691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738</v>
      </c>
      <c r="G15" s="78"/>
      <c r="H15" s="78"/>
      <c r="I15" s="78"/>
      <c r="J15" s="78"/>
      <c r="K15" s="78"/>
      <c r="L15" s="78" t="s">
        <v>739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688</v>
      </c>
      <c r="W15" s="78"/>
      <c r="X15" s="78"/>
      <c r="Y15" s="78"/>
      <c r="Z15" s="78"/>
      <c r="AA15" s="78"/>
      <c r="AB15" s="146" t="s">
        <v>689</v>
      </c>
      <c r="AC15" s="147"/>
      <c r="AD15" s="147"/>
      <c r="AE15" s="147"/>
      <c r="AF15" s="147"/>
      <c r="AG15" s="147"/>
      <c r="AH15" s="263">
        <v>1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690</v>
      </c>
      <c r="G20" s="119"/>
      <c r="H20" s="119"/>
      <c r="I20" s="119"/>
      <c r="J20" s="119"/>
      <c r="K20" s="119" t="s">
        <v>691</v>
      </c>
      <c r="L20" s="119"/>
      <c r="M20" s="119"/>
      <c r="N20" s="119"/>
      <c r="O20" s="120"/>
      <c r="P20" s="116">
        <v>2</v>
      </c>
      <c r="Q20" s="116"/>
      <c r="R20" s="107">
        <v>167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714</v>
      </c>
      <c r="AA20" s="119"/>
      <c r="AB20" s="119"/>
      <c r="AC20" s="119"/>
      <c r="AD20" s="119"/>
      <c r="AE20" s="119" t="s">
        <v>715</v>
      </c>
      <c r="AF20" s="119"/>
      <c r="AG20" s="119"/>
      <c r="AH20" s="119"/>
      <c r="AI20" s="120"/>
      <c r="AJ20" s="116">
        <v>2</v>
      </c>
      <c r="AK20" s="116"/>
      <c r="AL20" s="107">
        <v>163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688</v>
      </c>
      <c r="G21" s="112"/>
      <c r="H21" s="112"/>
      <c r="I21" s="112"/>
      <c r="J21" s="112"/>
      <c r="K21" s="112" t="s">
        <v>689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712</v>
      </c>
      <c r="AA21" s="112"/>
      <c r="AB21" s="112"/>
      <c r="AC21" s="112"/>
      <c r="AD21" s="112"/>
      <c r="AE21" s="112" t="s">
        <v>713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694</v>
      </c>
      <c r="G22" s="85"/>
      <c r="H22" s="85"/>
      <c r="I22" s="85"/>
      <c r="J22" s="85"/>
      <c r="K22" s="85" t="s">
        <v>695</v>
      </c>
      <c r="L22" s="85"/>
      <c r="M22" s="85"/>
      <c r="N22" s="85"/>
      <c r="O22" s="86"/>
      <c r="P22" s="75">
        <v>2</v>
      </c>
      <c r="Q22" s="75"/>
      <c r="R22" s="91">
        <v>151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745</v>
      </c>
      <c r="AA22" s="85"/>
      <c r="AB22" s="85"/>
      <c r="AC22" s="85"/>
      <c r="AD22" s="85"/>
      <c r="AE22" s="85" t="s">
        <v>746</v>
      </c>
      <c r="AF22" s="85"/>
      <c r="AG22" s="85"/>
      <c r="AH22" s="85"/>
      <c r="AI22" s="86"/>
      <c r="AJ22" s="75">
        <v>2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692</v>
      </c>
      <c r="G23" s="103"/>
      <c r="H23" s="103"/>
      <c r="I23" s="103"/>
      <c r="J23" s="103"/>
      <c r="K23" s="103" t="s">
        <v>693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743</v>
      </c>
      <c r="AA23" s="103"/>
      <c r="AB23" s="103"/>
      <c r="AC23" s="103"/>
      <c r="AD23" s="103"/>
      <c r="AE23" s="103" t="s">
        <v>744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698</v>
      </c>
      <c r="G24" s="85"/>
      <c r="H24" s="85"/>
      <c r="I24" s="85"/>
      <c r="J24" s="85"/>
      <c r="K24" s="85" t="s">
        <v>699</v>
      </c>
      <c r="L24" s="85"/>
      <c r="M24" s="85"/>
      <c r="N24" s="85"/>
      <c r="O24" s="86"/>
      <c r="P24" s="75">
        <v>1</v>
      </c>
      <c r="Q24" s="75"/>
      <c r="R24" s="91">
        <v>157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727</v>
      </c>
      <c r="AF24" s="85"/>
      <c r="AG24" s="85"/>
      <c r="AH24" s="85"/>
      <c r="AI24" s="86"/>
      <c r="AJ24" s="75">
        <v>1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696</v>
      </c>
      <c r="G25" s="103"/>
      <c r="H25" s="103"/>
      <c r="I25" s="103"/>
      <c r="J25" s="103"/>
      <c r="K25" s="103" t="s">
        <v>697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728</v>
      </c>
      <c r="AA25" s="103"/>
      <c r="AB25" s="103"/>
      <c r="AC25" s="103"/>
      <c r="AD25" s="103"/>
      <c r="AE25" s="103" t="s">
        <v>742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702</v>
      </c>
      <c r="G26" s="85"/>
      <c r="H26" s="85"/>
      <c r="I26" s="85"/>
      <c r="J26" s="85"/>
      <c r="K26" s="85" t="s">
        <v>703</v>
      </c>
      <c r="L26" s="85"/>
      <c r="M26" s="85"/>
      <c r="N26" s="85"/>
      <c r="O26" s="86"/>
      <c r="P26" s="75">
        <v>2</v>
      </c>
      <c r="Q26" s="75"/>
      <c r="R26" s="91">
        <v>159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718</v>
      </c>
      <c r="AA26" s="85"/>
      <c r="AB26" s="85"/>
      <c r="AC26" s="85"/>
      <c r="AD26" s="85"/>
      <c r="AE26" s="85" t="s">
        <v>719</v>
      </c>
      <c r="AF26" s="85"/>
      <c r="AG26" s="85"/>
      <c r="AH26" s="85"/>
      <c r="AI26" s="86"/>
      <c r="AJ26" s="75">
        <v>1</v>
      </c>
      <c r="AK26" s="75"/>
      <c r="AL26" s="91">
        <v>156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700</v>
      </c>
      <c r="G27" s="103"/>
      <c r="H27" s="103"/>
      <c r="I27" s="103"/>
      <c r="J27" s="103"/>
      <c r="K27" s="103" t="s">
        <v>701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716</v>
      </c>
      <c r="AA27" s="103"/>
      <c r="AB27" s="103"/>
      <c r="AC27" s="103"/>
      <c r="AD27" s="103"/>
      <c r="AE27" s="103" t="s">
        <v>717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706</v>
      </c>
      <c r="G28" s="85"/>
      <c r="H28" s="85"/>
      <c r="I28" s="85"/>
      <c r="J28" s="85"/>
      <c r="K28" s="85" t="s">
        <v>707</v>
      </c>
      <c r="L28" s="85"/>
      <c r="M28" s="85"/>
      <c r="N28" s="85"/>
      <c r="O28" s="86"/>
      <c r="P28" s="75">
        <v>2</v>
      </c>
      <c r="Q28" s="75"/>
      <c r="R28" s="91">
        <v>156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726</v>
      </c>
      <c r="AA28" s="85"/>
      <c r="AB28" s="85"/>
      <c r="AC28" s="85"/>
      <c r="AD28" s="85"/>
      <c r="AE28" s="85" t="s">
        <v>727</v>
      </c>
      <c r="AF28" s="85"/>
      <c r="AG28" s="85"/>
      <c r="AH28" s="85"/>
      <c r="AI28" s="86"/>
      <c r="AJ28" s="75">
        <v>1</v>
      </c>
      <c r="AK28" s="75"/>
      <c r="AL28" s="91">
        <v>153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704</v>
      </c>
      <c r="G29" s="103"/>
      <c r="H29" s="103"/>
      <c r="I29" s="103"/>
      <c r="J29" s="103"/>
      <c r="K29" s="103" t="s">
        <v>705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724</v>
      </c>
      <c r="AA29" s="103"/>
      <c r="AB29" s="103"/>
      <c r="AC29" s="103"/>
      <c r="AD29" s="103"/>
      <c r="AE29" s="103" t="s">
        <v>725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710</v>
      </c>
      <c r="G30" s="85"/>
      <c r="H30" s="85"/>
      <c r="I30" s="85"/>
      <c r="J30" s="85"/>
      <c r="K30" s="85" t="s">
        <v>711</v>
      </c>
      <c r="L30" s="85"/>
      <c r="M30" s="85"/>
      <c r="N30" s="85"/>
      <c r="O30" s="86"/>
      <c r="P30" s="75">
        <v>2</v>
      </c>
      <c r="Q30" s="75"/>
      <c r="R30" s="91">
        <v>155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722</v>
      </c>
      <c r="AA30" s="85"/>
      <c r="AB30" s="85"/>
      <c r="AC30" s="85"/>
      <c r="AD30" s="85"/>
      <c r="AE30" s="85" t="s">
        <v>723</v>
      </c>
      <c r="AF30" s="85"/>
      <c r="AG30" s="85"/>
      <c r="AH30" s="85"/>
      <c r="AI30" s="86"/>
      <c r="AJ30" s="75">
        <v>1</v>
      </c>
      <c r="AK30" s="75"/>
      <c r="AL30" s="91">
        <v>158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708</v>
      </c>
      <c r="G31" s="78"/>
      <c r="H31" s="78"/>
      <c r="I31" s="78"/>
      <c r="J31" s="78"/>
      <c r="K31" s="78" t="s">
        <v>709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102" t="s">
        <v>720</v>
      </c>
      <c r="AA31" s="103"/>
      <c r="AB31" s="103"/>
      <c r="AC31" s="103"/>
      <c r="AD31" s="103"/>
      <c r="AE31" s="103" t="s">
        <v>721</v>
      </c>
      <c r="AF31" s="103"/>
      <c r="AG31" s="103"/>
      <c r="AH31" s="103"/>
      <c r="AI31" s="104"/>
      <c r="AJ31" s="99"/>
      <c r="AK31" s="99"/>
      <c r="AL31" s="95"/>
      <c r="AM31" s="96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5114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湘南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藤沢市立滝の沢中学校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ねぎし</v>
      </c>
      <c r="F7" s="320"/>
      <c r="G7" s="320"/>
      <c r="H7" s="320"/>
      <c r="I7" s="320"/>
      <c r="J7" s="320"/>
      <c r="K7" s="320" t="str">
        <f>IF(入力!L12="","",入力!L12)</f>
        <v>きよあき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いわぶち</v>
      </c>
      <c r="V7" s="150"/>
      <c r="W7" s="150"/>
      <c r="X7" s="150"/>
      <c r="Y7" s="150"/>
      <c r="Z7" s="322"/>
      <c r="AA7" s="302" t="str">
        <f>IF(入力!AB12="","",入力!AB12)</f>
        <v>たかみ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根岸</v>
      </c>
      <c r="F8" s="343"/>
      <c r="G8" s="343"/>
      <c r="H8" s="343"/>
      <c r="I8" s="343"/>
      <c r="J8" s="343"/>
      <c r="K8" s="343" t="str">
        <f>IF(入力!L13="","",入力!L13)</f>
        <v>澄朗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岩渕</v>
      </c>
      <c r="V8" s="311"/>
      <c r="W8" s="311"/>
      <c r="X8" s="311"/>
      <c r="Y8" s="311"/>
      <c r="Z8" s="312"/>
      <c r="AA8" s="313" t="str">
        <f>IF(入力!AB13="","",入力!AB13)</f>
        <v>貴美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やまもと</v>
      </c>
      <c r="F9" s="150"/>
      <c r="G9" s="150"/>
      <c r="H9" s="150"/>
      <c r="I9" s="150"/>
      <c r="J9" s="322"/>
      <c r="K9" s="302" t="str">
        <f>IF(入力!L14="","",入力!L14)</f>
        <v>ひより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のぐち</v>
      </c>
      <c r="V9" s="150"/>
      <c r="W9" s="150"/>
      <c r="X9" s="150"/>
      <c r="Y9" s="150"/>
      <c r="Z9" s="322"/>
      <c r="AA9" s="302" t="str">
        <f>IF(入力!AB14="","",入力!AB14)</f>
        <v>ゆい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山本</v>
      </c>
      <c r="F10" s="328"/>
      <c r="G10" s="328"/>
      <c r="H10" s="328"/>
      <c r="I10" s="328"/>
      <c r="J10" s="329"/>
      <c r="K10" s="330" t="str">
        <f>IF(入力!L15="","",入力!L15)</f>
        <v>日和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野口</v>
      </c>
      <c r="V10" s="328"/>
      <c r="W10" s="328"/>
      <c r="X10" s="328"/>
      <c r="Y10" s="328"/>
      <c r="Z10" s="329"/>
      <c r="AA10" s="330" t="str">
        <f>IF(入力!AB15="","",入力!AB15)</f>
        <v>夕陽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のぐち</v>
      </c>
      <c r="F15" s="279"/>
      <c r="G15" s="279"/>
      <c r="H15" s="279"/>
      <c r="I15" s="279"/>
      <c r="J15" s="279" t="str">
        <f>IF(入力!K20="","",入力!K20)</f>
        <v>ゆい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167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のじり</v>
      </c>
      <c r="Z15" s="279"/>
      <c r="AA15" s="279"/>
      <c r="AB15" s="279"/>
      <c r="AC15" s="279"/>
      <c r="AD15" s="279" t="str">
        <f>IF(入力!AE20="","",入力!AE20)</f>
        <v>くるみ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163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野口</v>
      </c>
      <c r="F16" s="293"/>
      <c r="G16" s="293"/>
      <c r="H16" s="293"/>
      <c r="I16" s="293"/>
      <c r="J16" s="293" t="str">
        <f>IF(入力!K21="","",入力!K21)</f>
        <v>夕陽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野尻</v>
      </c>
      <c r="Z16" s="293"/>
      <c r="AA16" s="293"/>
      <c r="AB16" s="293"/>
      <c r="AC16" s="293"/>
      <c r="AD16" s="293" t="str">
        <f>IF(入力!AE21="","",入力!AE21)</f>
        <v>くるみ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きしや</v>
      </c>
      <c r="F17" s="274"/>
      <c r="G17" s="274"/>
      <c r="H17" s="274"/>
      <c r="I17" s="274"/>
      <c r="J17" s="274" t="str">
        <f>IF(入力!K22="","",入力!K22)</f>
        <v>ゆいな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151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まつはし</v>
      </c>
      <c r="Z17" s="274"/>
      <c r="AA17" s="274"/>
      <c r="AB17" s="274"/>
      <c r="AC17" s="274"/>
      <c r="AD17" s="274" t="str">
        <f>IF(入力!AE22="","",入力!AE22)</f>
        <v>ひめな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155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岸谷</v>
      </c>
      <c r="F18" s="267"/>
      <c r="G18" s="267"/>
      <c r="H18" s="267"/>
      <c r="I18" s="267"/>
      <c r="J18" s="267" t="str">
        <f>IF(入力!K23="","",入力!K23)</f>
        <v>結桜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松橋</v>
      </c>
      <c r="Z18" s="267"/>
      <c r="AA18" s="267"/>
      <c r="AB18" s="267"/>
      <c r="AC18" s="267"/>
      <c r="AD18" s="267" t="str">
        <f>IF(入力!AE23="","",入力!AE23)</f>
        <v>姫奈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たかはし</v>
      </c>
      <c r="F19" s="274"/>
      <c r="G19" s="274"/>
      <c r="H19" s="274"/>
      <c r="I19" s="274"/>
      <c r="J19" s="274" t="str">
        <f>IF(入力!K24="","",入力!K24)</f>
        <v>ゆな</v>
      </c>
      <c r="K19" s="274"/>
      <c r="L19" s="274"/>
      <c r="M19" s="274"/>
      <c r="N19" s="275"/>
      <c r="O19" s="276">
        <f>IF(入力!P24="","",入力!P24)</f>
        <v>1</v>
      </c>
      <c r="P19" s="276"/>
      <c r="Q19" s="268">
        <f>IF(入力!R24="","",入力!R24)</f>
        <v>157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ささき</v>
      </c>
      <c r="Z19" s="274"/>
      <c r="AA19" s="274"/>
      <c r="AB19" s="274"/>
      <c r="AC19" s="274"/>
      <c r="AD19" s="274" t="str">
        <f>IF(入力!AE24="","",入力!AE24)</f>
        <v>あやね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髙橋</v>
      </c>
      <c r="F20" s="267"/>
      <c r="G20" s="267"/>
      <c r="H20" s="267"/>
      <c r="I20" s="267"/>
      <c r="J20" s="267" t="str">
        <f>IF(入力!K25="","",入力!K25)</f>
        <v>優那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佐々木</v>
      </c>
      <c r="Z20" s="267"/>
      <c r="AA20" s="267"/>
      <c r="AB20" s="267"/>
      <c r="AC20" s="267"/>
      <c r="AD20" s="267" t="str">
        <f>IF(入力!AE25="","",入力!AE25)</f>
        <v>彩音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きりやま</v>
      </c>
      <c r="F21" s="274"/>
      <c r="G21" s="274"/>
      <c r="H21" s="274"/>
      <c r="I21" s="274"/>
      <c r="J21" s="274" t="str">
        <f>IF(入力!K26="","",入力!K26)</f>
        <v>あおい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159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しまだ</v>
      </c>
      <c r="Z21" s="274"/>
      <c r="AA21" s="274"/>
      <c r="AB21" s="274"/>
      <c r="AC21" s="274"/>
      <c r="AD21" s="274" t="str">
        <f>IF(入力!AE26="","",入力!AE26)</f>
        <v>かずえ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156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桐山</v>
      </c>
      <c r="F22" s="267"/>
      <c r="G22" s="267"/>
      <c r="H22" s="267"/>
      <c r="I22" s="267"/>
      <c r="J22" s="267" t="str">
        <f>IF(入力!K27="","",入力!K27)</f>
        <v>葵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島田</v>
      </c>
      <c r="Z22" s="267"/>
      <c r="AA22" s="267"/>
      <c r="AB22" s="267"/>
      <c r="AC22" s="267"/>
      <c r="AD22" s="267" t="str">
        <f>IF(入力!AE27="","",入力!AE27)</f>
        <v>和恵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やすだ</v>
      </c>
      <c r="F23" s="274"/>
      <c r="G23" s="274"/>
      <c r="H23" s="274"/>
      <c r="I23" s="274"/>
      <c r="J23" s="274" t="str">
        <f>IF(入力!K28="","",入力!K28)</f>
        <v>ありさ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156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いけがみ</v>
      </c>
      <c r="Z23" s="274"/>
      <c r="AA23" s="274"/>
      <c r="AB23" s="274"/>
      <c r="AC23" s="274"/>
      <c r="AD23" s="274" t="str">
        <f>IF(入力!AE28="","",入力!AE28)</f>
        <v>あやね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153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安田</v>
      </c>
      <c r="F24" s="267"/>
      <c r="G24" s="267"/>
      <c r="H24" s="267"/>
      <c r="I24" s="267"/>
      <c r="J24" s="267" t="str">
        <f>IF(入力!K29="","",入力!K29)</f>
        <v>有里紗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池上</v>
      </c>
      <c r="Z24" s="267"/>
      <c r="AA24" s="267"/>
      <c r="AB24" s="267"/>
      <c r="AC24" s="267"/>
      <c r="AD24" s="267" t="str">
        <f>IF(入力!AE29="","",入力!AE29)</f>
        <v>綺音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いわい</v>
      </c>
      <c r="F25" s="274"/>
      <c r="G25" s="274"/>
      <c r="H25" s="274"/>
      <c r="I25" s="274"/>
      <c r="J25" s="274" t="str">
        <f>IF(入力!K30="","",入力!K30)</f>
        <v>みか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155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おざき</v>
      </c>
      <c r="Z25" s="274"/>
      <c r="AA25" s="274"/>
      <c r="AB25" s="274"/>
      <c r="AC25" s="274"/>
      <c r="AD25" s="274" t="str">
        <f>IF(入力!AE30="","",入力!AE30)</f>
        <v>ももこ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158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岩井</v>
      </c>
      <c r="F26" s="307"/>
      <c r="G26" s="307"/>
      <c r="H26" s="307"/>
      <c r="I26" s="307"/>
      <c r="J26" s="307" t="str">
        <f>IF(入力!K31="","",入力!K31)</f>
        <v>実香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尾崎</v>
      </c>
      <c r="Z26" s="307"/>
      <c r="AA26" s="307"/>
      <c r="AB26" s="307"/>
      <c r="AC26" s="307"/>
      <c r="AD26" s="307" t="str">
        <f>IF(入力!AE31="","",入力!AE31)</f>
        <v>萌々子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5114</v>
      </c>
      <c r="B7" s="46" t="str">
        <f>入力!$F$3</f>
        <v>藤沢市立滝の沢中学校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251</v>
      </c>
      <c r="G7" s="57" t="str">
        <f>IF(入力!$I$6="","",入力!$I$6)</f>
        <v>0057</v>
      </c>
      <c r="H7" s="46"/>
      <c r="I7" s="46" t="str">
        <f>IF(入力!$L$5="","",入力!$L$5)</f>
        <v>藤沢市遠藤699番地の３</v>
      </c>
      <c r="J7" s="46"/>
      <c r="K7" s="57" t="str">
        <f>IF(入力!$AB$4="","",入力!$AB$4)</f>
        <v>0466</v>
      </c>
      <c r="L7" s="57" t="str">
        <f>IF(入力!$AG$4="","",入力!$AG$4)</f>
        <v>87</v>
      </c>
      <c r="M7" s="57" t="str">
        <f>IF(入力!$AL$4="","",入力!$AL$4)</f>
        <v>9148</v>
      </c>
      <c r="N7" s="57" t="str">
        <f>IF(入力!$AB$6="","",入力!$AB$6)</f>
        <v>0466</v>
      </c>
      <c r="O7" s="57" t="str">
        <f>IF(入力!$AG$6="","",入力!$AG$6)</f>
        <v>86</v>
      </c>
      <c r="P7" s="57" t="str">
        <f>IF(入力!$AL$6="","",入力!$AL$6)</f>
        <v>1449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根岸</v>
      </c>
      <c r="D16" s="46" t="str">
        <f>IF(入力!$L$13="","",入力!$L$13)</f>
        <v>澄朗</v>
      </c>
      <c r="E16" s="46" t="str">
        <f>IF(入力!$F$12="","",入力!$F$12)</f>
        <v>ねぎし</v>
      </c>
      <c r="F16" s="46" t="str">
        <f>IF(入力!$L$12="","",入力!$L$12)</f>
        <v>きよあき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岩渕</v>
      </c>
      <c r="D17" s="46" t="str">
        <f>IF(入力!$AB$13="","",入力!$AB$13)</f>
        <v>貴美</v>
      </c>
      <c r="E17" s="46" t="str">
        <f>IF(入力!$V$12="","",入力!$V$12)</f>
        <v>いわぶち</v>
      </c>
      <c r="F17" s="46" t="str">
        <f>IF(入力!$AB$12="","",入力!$AB$12)</f>
        <v>たかみ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山本</v>
      </c>
      <c r="D20" s="46" t="str">
        <f>IF(入力!$L$15="","",入力!$L$15)</f>
        <v>日和</v>
      </c>
      <c r="E20" s="46" t="str">
        <f>IF(入力!$F$14="","",入力!$F$14)</f>
        <v>やまもと</v>
      </c>
      <c r="F20" s="46" t="str">
        <f>IF(入力!$L$14="","",入力!$L$14)</f>
        <v>ひより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野口</v>
      </c>
      <c r="D24" s="46" t="str">
        <f>IF(入力!$AB$15="","",入力!$AB$15)</f>
        <v>夕陽</v>
      </c>
      <c r="E24" s="46" t="str">
        <f>IF(入力!$V$14="","",入力!$V$14)</f>
        <v>のぐち</v>
      </c>
      <c r="F24" s="46" t="str">
        <f>IF(入力!$AB$14="","",入力!$AB$14)</f>
        <v>ゆい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野口</v>
      </c>
      <c r="D53" s="46" t="str">
        <f>IF(入力!K21="","",入力!K21)</f>
        <v>夕陽</v>
      </c>
      <c r="E53" s="46" t="str">
        <f>IF(入力!F20="","",入力!F20)</f>
        <v>のぐち</v>
      </c>
      <c r="F53" s="46" t="str">
        <f>IF(入力!K20="","",入力!K20)</f>
        <v>ゆい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岸谷</v>
      </c>
      <c r="D54" s="46" t="str">
        <f>IF(入力!K23="","",入力!K23)</f>
        <v>結桜</v>
      </c>
      <c r="E54" s="46" t="str">
        <f>IF(入力!F22="","",入力!F22)</f>
        <v>きしや</v>
      </c>
      <c r="F54" s="46" t="str">
        <f>IF(入力!K22="","",入力!K22)</f>
        <v>ゆいな</v>
      </c>
      <c r="G54" s="46"/>
      <c r="H54" s="46"/>
      <c r="I54" s="46">
        <f>IF(入力!P22="","",入力!P22)</f>
        <v>2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髙橋</v>
      </c>
      <c r="D55" s="46" t="str">
        <f>IF(入力!K25="","",入力!K25)</f>
        <v>優那</v>
      </c>
      <c r="E55" s="46" t="str">
        <f>IF(入力!F24="","",入力!F24)</f>
        <v>たかはし</v>
      </c>
      <c r="F55" s="46" t="str">
        <f>IF(入力!K24="","",入力!K24)</f>
        <v>ゆな</v>
      </c>
      <c r="G55" s="46"/>
      <c r="H55" s="46"/>
      <c r="I55" s="46">
        <f>IF(入力!P24="","",入力!P24)</f>
        <v>1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桐山</v>
      </c>
      <c r="D56" s="46" t="str">
        <f>IF(入力!K27="","",入力!K27)</f>
        <v>葵</v>
      </c>
      <c r="E56" s="46" t="str">
        <f>IF(入力!F26="","",入力!F26)</f>
        <v>きりやま</v>
      </c>
      <c r="F56" s="46" t="str">
        <f>IF(入力!K26="","",入力!K26)</f>
        <v>あおい</v>
      </c>
      <c r="G56" s="46"/>
      <c r="H56" s="46"/>
      <c r="I56" s="46">
        <f>IF(入力!P26="","",入力!P26)</f>
        <v>2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安田</v>
      </c>
      <c r="D57" s="46" t="str">
        <f>IF(入力!K29="","",入力!K29)</f>
        <v>有里紗</v>
      </c>
      <c r="E57" s="46" t="str">
        <f>IF(入力!F28="","",入力!F28)</f>
        <v>やすだ</v>
      </c>
      <c r="F57" s="46" t="str">
        <f>IF(入力!K28="","",入力!K28)</f>
        <v>ありさ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岩井</v>
      </c>
      <c r="D58" s="46" t="str">
        <f>IF(入力!K31="","",入力!K31)</f>
        <v>実香</v>
      </c>
      <c r="E58" s="46" t="str">
        <f>IF(入力!F30="","",入力!F30)</f>
        <v>いわい</v>
      </c>
      <c r="F58" s="46" t="str">
        <f>IF(入力!K30="","",入力!K30)</f>
        <v>みか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野尻</v>
      </c>
      <c r="D59" s="46" t="str">
        <f>IF(入力!AE21="","",入力!AE21)</f>
        <v>くるみ</v>
      </c>
      <c r="E59" s="46" t="str">
        <f>IF(入力!Z20="","",入力!Z20)</f>
        <v>のじり</v>
      </c>
      <c r="F59" s="46" t="str">
        <f>IF(入力!AE20="","",入力!AE20)</f>
        <v>くるみ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松橋</v>
      </c>
      <c r="D60" s="46" t="str">
        <f>IF(入力!AE23="","",入力!AE23)</f>
        <v>姫奈</v>
      </c>
      <c r="E60" s="46" t="str">
        <f>IF(入力!Z22="","",入力!Z22)</f>
        <v>まつはし</v>
      </c>
      <c r="F60" s="46" t="str">
        <f>IF(入力!AE22="","",入力!AE22)</f>
        <v>ひめな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佐々木</v>
      </c>
      <c r="D61" s="46" t="str">
        <f>IF(入力!AE25="","",入力!AE25)</f>
        <v>彩音</v>
      </c>
      <c r="E61" s="46" t="str">
        <f>IF(入力!Z24="","",入力!Z24)</f>
        <v>ささき</v>
      </c>
      <c r="F61" s="46" t="str">
        <f>IF(入力!AE24="","",入力!AE24)</f>
        <v>あやね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島田</v>
      </c>
      <c r="D62" s="46" t="str">
        <f>IF(入力!AE27="","",入力!AE27)</f>
        <v>和恵</v>
      </c>
      <c r="E62" s="46" t="str">
        <f>IF(入力!Z26="","",入力!Z26)</f>
        <v>しまだ</v>
      </c>
      <c r="F62" s="46" t="str">
        <f>IF(入力!AE26="","",入力!AE26)</f>
        <v>かずえ</v>
      </c>
      <c r="G62" s="46"/>
      <c r="H62" s="46"/>
      <c r="I62" s="46">
        <f>IF(入力!AJ26="","",入力!AJ26)</f>
        <v>1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池上</v>
      </c>
      <c r="D63" s="46" t="str">
        <f>IF(入力!AE29="","",入力!AE29)</f>
        <v>綺音</v>
      </c>
      <c r="E63" s="46" t="str">
        <f>IF(入力!Z28="","",入力!Z28)</f>
        <v>いけがみ</v>
      </c>
      <c r="F63" s="46" t="str">
        <f>IF(入力!AE28="","",入力!AE28)</f>
        <v>あやね</v>
      </c>
      <c r="G63" s="46"/>
      <c r="H63" s="46"/>
      <c r="I63" s="46">
        <f>IF(入力!AJ28="","",入力!AJ28)</f>
        <v>1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尾崎</v>
      </c>
      <c r="D64" s="46" t="str">
        <f>IF(入力!AE31="","",入力!AE31)</f>
        <v>萌々子</v>
      </c>
      <c r="E64" s="46" t="str">
        <f>IF(入力!Z30="","",入力!Z30)</f>
        <v>おざき</v>
      </c>
      <c r="F64" s="46" t="str">
        <f>IF(入力!AE30="","",入力!AE30)</f>
        <v>ももこ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2017-11-08T23:19:41Z</cp:lastPrinted>
  <dcterms:created xsi:type="dcterms:W3CDTF">2006-11-03T01:52:14Z</dcterms:created>
  <dcterms:modified xsi:type="dcterms:W3CDTF">2017-11-08T23:20:35Z</dcterms:modified>
</cp:coreProperties>
</file>