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バレーボール部\事務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<sst xmlns="http://schemas.openxmlformats.org/spreadsheetml/2006/main" count="1474" uniqueCount="757">
  <si>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</si>
  <si>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</si>
  <si>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</si>
  <si>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</si>
  <si>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</si>
  <si>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</si>
  <si>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</si>
  <si>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</si>
  <si>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</si>
  <si>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</si>
  <si>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</si>
  <si>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</si>
  <si>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</si>
  <si>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</si>
  <si>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</si>
  <si>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</si>
  <si>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</si>
  <si>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</si>
  <si>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</si>
  <si>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</si>
  <si>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</si>
  <si>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</si>
  <si>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</si>
  <si>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</si>
  <si>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</si>
  <si>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</si>
  <si>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</si>
  <si>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</si>
  <si>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</si>
  <si>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</si>
  <si>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</si>
  <si>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</si>
  <si>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</si>
  <si>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</si>
  <si>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</si>
  <si>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</si>
  <si>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</si>
  <si>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</si>
  <si>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</si>
  <si>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</si>
  <si>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</si>
  <si>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</si>
  <si>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</si>
  <si>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</si>
  <si>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</si>
  <si>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</si>
  <si>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</si>
  <si>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</si>
  <si>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</si>
  <si>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</si>
  <si>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</si>
  <si>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</si>
  <si>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</si>
  <si>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</si>
  <si>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</si>
  <si>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</si>
  <si>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</si>
  <si>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</si>
  <si>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</si>
  <si>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</si>
  <si>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</si>
  <si>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</si>
  <si>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</si>
  <si>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</si>
  <si>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</si>
  <si>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</si>
  <si>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</si>
  <si>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</si>
  <si>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</si>
  <si>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</si>
  <si>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</si>
  <si>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</si>
  <si>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</si>
  <si>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</si>
  <si>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</si>
  <si>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</si>
  <si>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</si>
  <si>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</si>
  <si>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</si>
  <si>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</si>
  <si>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</si>
  <si>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</si>
  <si>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</si>
  <si>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</si>
  <si>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</si>
  <si>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</si>
  <si>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</si>
  <si>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</si>
  <si>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</si>
  <si>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</si>
  <si>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</si>
  <si>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</si>
  <si>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</si>
  <si>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</si>
  <si>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</si>
  <si>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</si>
  <si>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</si>
  <si>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</si>
  <si>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</si>
  <si>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</si>
  <si>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</si>
  <si>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</si>
  <si>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</si>
  <si>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</si>
  <si>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</si>
  <si>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</si>
  <si>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</si>
  <si>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</si>
  <si>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</si>
  <si>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</si>
  <si>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</si>
  <si>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</si>
  <si>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</si>
  <si>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</si>
  <si>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</si>
  <si>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</si>
  <si>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</si>
  <si>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</si>
  <si>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</si>
  <si>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</si>
  <si>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</si>
  <si>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</si>
  <si>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</si>
  <si>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</si>
  <si>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</si>
  <si>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</si>
  <si>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</si>
  <si>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</si>
  <si>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</si>
  <si>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</si>
  <si>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</si>
  <si>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</si>
  <si>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</si>
  <si>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</si>
  <si>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</si>
  <si>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</si>
  <si>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</si>
  <si>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</si>
  <si>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</si>
  <si>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</si>
  <si>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</si>
  <si>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</si>
  <si>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</si>
  <si>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</si>
  <si>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</si>
  <si>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</si>
  <si>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</si>
  <si>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</si>
  <si>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</si>
  <si>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</si>
  <si>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</si>
  <si>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</si>
  <si>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</si>
  <si>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</si>
  <si>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</si>
  <si>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</si>
  <si>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</si>
  <si>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</si>
  <si>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</si>
  <si>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</si>
  <si>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</si>
  <si>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</si>
  <si>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</si>
  <si>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</si>
  <si>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</si>
  <si>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</si>
  <si>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</si>
  <si>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</si>
  <si>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</si>
  <si>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</si>
  <si>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</si>
  <si>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</si>
  <si>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</si>
  <si>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</si>
  <si>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</si>
  <si>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</si>
  <si>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</si>
  <si>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</si>
  <si>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</si>
  <si>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</si>
  <si>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</si>
  <si>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</si>
  <si>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</si>
  <si>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</si>
  <si>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</si>
  <si>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</si>
  <si>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</si>
  <si>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</si>
  <si>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</si>
  <si>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</si>
  <si>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</si>
  <si>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</si>
  <si>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</si>
  <si>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</si>
  <si>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</si>
  <si>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</si>
  <si>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</si>
  <si>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</si>
  <si>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</si>
  <si>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</si>
  <si>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</si>
  <si>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</si>
  <si>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</si>
  <si>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</si>
  <si>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</si>
  <si>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</si>
  <si>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</si>
  <si>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</si>
  <si>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</si>
  <si>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</si>
  <si>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</si>
  <si>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</si>
  <si>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</si>
  <si>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</si>
  <si>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</si>
  <si>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</si>
  <si>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</si>
  <si>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</si>
  <si>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</si>
  <si>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</si>
  <si>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</si>
  <si>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</si>
  <si>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</si>
  <si>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</si>
  <si>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</si>
  <si>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</si>
  <si>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</si>
  <si>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</si>
  <si>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</si>
  <si>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</si>
  <si>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</si>
  <si>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</si>
  <si>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</si>
  <si>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</si>
  <si>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</si>
  <si>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</si>
  <si>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</si>
  <si>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</si>
  <si>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</si>
  <si>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</si>
  <si>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</si>
  <si>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</si>
  <si>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</si>
  <si>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</si>
  <si>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</si>
  <si>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</si>
  <si>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</si>
  <si>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</si>
  <si>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</si>
  <si>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</si>
  <si>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</si>
  <si>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</si>
  <si>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</si>
  <si>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</si>
  <si>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</si>
  <si>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</si>
  <si>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</si>
  <si>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</si>
  <si>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</si>
  <si>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</si>
  <si>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</si>
  <si>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</si>
  <si>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</si>
  <si>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</si>
  <si>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</si>
  <si>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</si>
  <si>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</si>
  <si>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</si>
  <si>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</si>
  <si>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</si>
  <si>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</si>
  <si>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</si>
  <si>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</si>
  <si>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</si>
  <si>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</si>
  <si>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</si>
  <si>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</si>
  <si>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</si>
  <si>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</si>
  <si>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</si>
  <si>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</si>
  <si>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</si>
  <si>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</si>
  <si>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</si>
  <si>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</si>
  <si>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</si>
  <si>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</si>
  <si>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</si>
  <si>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</si>
  <si>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</si>
  <si>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</si>
  <si>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</si>
  <si>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</si>
  <si>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</si>
  <si>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</si>
  <si>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</si>
  <si>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</si>
  <si>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</si>
  <si>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</si>
  <si>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</si>
  <si>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</si>
  <si>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</si>
  <si>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</si>
  <si>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</si>
  <si>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</si>
  <si>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</si>
  <si>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</si>
  <si>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</si>
  <si>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</si>
  <si>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</si>
  <si>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</si>
  <si>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</si>
  <si>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</si>
  <si>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</si>
  <si>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</si>
  <si>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</si>
  <si>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</si>
  <si>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</si>
  <si>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</si>
  <si>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</si>
  <si>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</si>
  <si>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</si>
  <si>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</si>
  <si>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</si>
  <si>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</si>
  <si>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</si>
  <si>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</si>
  <si>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</si>
  <si>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</si>
  <si>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</si>
  <si>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</si>
  <si>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</si>
  <si>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</si>
  <si>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</si>
  <si>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</si>
  <si>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</si>
  <si>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</si>
  <si>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</si>
  <si>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</si>
  <si>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</si>
  <si>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</si>
  <si>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</si>
  <si>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</si>
  <si>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</si>
  <si>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</si>
  <si>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</si>
  <si>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</si>
  <si>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</si>
  <si>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</si>
  <si>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</si>
  <si>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</si>
  <si>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</si>
  <si>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</si>
  <si>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</si>
  <si>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</si>
  <si>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</si>
  <si>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</si>
  <si>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</si>
  <si>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</si>
  <si>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</si>
  <si>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</si>
  <si>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</si>
  <si>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</si>
  <si>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</si>
  <si>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</si>
  <si>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</si>
  <si>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</si>
  <si>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</si>
  <si>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</si>
  <si>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</si>
  <si>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</si>
  <si>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</si>
  <si>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</si>
  <si>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</si>
  <si>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</si>
  <si>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</si>
  <si>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</si>
  <si>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</si>
  <si>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</si>
  <si>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</si>
  <si>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</si>
  <si>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</si>
  <si>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</si>
  <si>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</si>
  <si>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</si>
  <si>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</si>
  <si>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</si>
  <si>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</si>
  <si>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</si>
  <si>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</si>
  <si>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</si>
  <si>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</si>
  <si>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</si>
  <si>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</si>
  <si>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</si>
  <si>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</si>
  <si>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</si>
  <si>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</si>
  <si>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</si>
  <si>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</si>
  <si>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</si>
  <si>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</si>
  <si>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</si>
  <si>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</si>
  <si>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</si>
  <si>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</si>
  <si>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</si>
  <si>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</si>
  <si>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</si>
  <si>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</si>
  <si>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</si>
  <si>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</si>
  <si>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</si>
  <si>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</si>
  <si>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</si>
  <si>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</si>
  <si>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</si>
  <si>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</si>
  <si>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</si>
  <si>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</si>
  <si>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</si>
  <si>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</si>
  <si>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</si>
  <si>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</si>
  <si>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</si>
  <si>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</si>
  <si>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</si>
  <si>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</si>
  <si>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</si>
  <si>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</si>
  <si>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</si>
  <si>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</si>
  <si>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</si>
  <si>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</si>
  <si>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</si>
  <si>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</si>
  <si>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</si>
  <si>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</si>
  <si>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</si>
  <si>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</si>
  <si>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</si>
  <si>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</si>
  <si>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</si>
  <si>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</si>
  <si>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</si>
  <si>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</si>
  <si>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</si>
  <si>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</si>
  <si>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</si>
  <si>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</si>
  <si>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</si>
  <si>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</si>
  <si>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</si>
  <si>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</si>
  <si>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</si>
  <si>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</si>
  <si>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</si>
  <si>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</si>
  <si>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</si>
  <si>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</si>
  <si>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</si>
  <si>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</si>
  <si>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</si>
  <si>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</si>
  <si>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</si>
  <si>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</si>
  <si>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</si>
  <si>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</si>
  <si>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</si>
  <si>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</si>
  <si>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</si>
  <si>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</si>
  <si>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</si>
  <si>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</si>
  <si>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</si>
  <si>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</si>
  <si>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</si>
  <si>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</si>
  <si>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</si>
  <si>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</si>
  <si>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</si>
  <si>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</si>
  <si>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</si>
  <si>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</si>
  <si>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</si>
  <si>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</si>
  <si>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</si>
  <si>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</si>
  <si>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</si>
  <si>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</si>
  <si>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</si>
  <si>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</si>
  <si>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</si>
  <si>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</si>
  <si>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</si>
  <si>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</si>
  <si>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</si>
  <si>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</si>
  <si>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</si>
  <si>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</si>
  <si>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</si>
  <si>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</si>
  <si>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</si>
  <si>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</si>
  <si>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</si>
  <si>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</si>
  <si>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</si>
  <si>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</si>
  <si>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</si>
  <si>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</si>
  <si>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</si>
  <si>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</si>
  <si>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</si>
  <si>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</si>
  <si>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</si>
  <si>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</si>
  <si>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</si>
  <si>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</si>
  <si>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</si>
  <si>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</si>
  <si>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</si>
  <si>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</si>
  <si>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</si>
  <si>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</si>
  <si>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</si>
  <si>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</si>
  <si>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</si>
  <si>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</si>
  <si>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</si>
  <si>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</si>
  <si>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</si>
  <si>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</si>
  <si>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</si>
  <si>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</si>
  <si>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</si>
  <si>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</si>
  <si>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</si>
  <si>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</si>
  <si>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</si>
  <si>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</si>
  <si>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</si>
  <si>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</si>
  <si>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</si>
  <si>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</si>
  <si>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</si>
  <si>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</si>
  <si>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</si>
  <si>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</si>
  <si>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</si>
  <si>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</si>
  <si>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</si>
  <si>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</si>
  <si>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</si>
  <si>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</si>
  <si>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</si>
  <si>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</si>
  <si>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</si>
  <si>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</si>
  <si>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</si>
  <si>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</si>
  <si>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</si>
  <si>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</si>
  <si>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</si>
  <si>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</si>
  <si>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</si>
  <si>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</si>
  <si>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</si>
  <si>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</si>
  <si>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</si>
  <si>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</si>
  <si>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</si>
  <si>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</si>
  <si>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</si>
  <si>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</si>
  <si>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</si>
  <si>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</si>
  <si>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</si>
  <si>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</si>
  <si>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</si>
  <si>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</si>
  <si>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</si>
  <si>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</si>
  <si>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</si>
  <si>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</si>
  <si>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</si>
  <si>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</si>
  <si>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</si>
  <si>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</si>
  <si>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</si>
  <si>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</si>
  <si>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</si>
  <si>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</si>
  <si>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</si>
  <si>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</si>
  <si>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</si>
  <si>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</si>
  <si>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</si>
  <si>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</si>
  <si>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</si>
  <si>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</si>
  <si>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</si>
  <si>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</si>
  <si>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</si>
  <si>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</si>
  <si>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</si>
  <si>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</si>
  <si>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</si>
  <si>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</si>
  <si>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</si>
  <si>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</si>
  <si>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</si>
  <si>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</si>
  <si>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</si>
  <si>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</si>
  <si>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</si>
  <si>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</si>
  <si>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</si>
  <si>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</si>
  <si>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</si>
  <si>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</si>
  <si>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</si>
  <si>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</si>
  <si>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</si>
  <si>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</si>
  <si>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</si>
  <si>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</si>
  <si>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</si>
  <si>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</si>
  <si>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</si>
  <si>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</si>
  <si>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</si>
  <si>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</si>
  <si>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</si>
  <si>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</si>
  <si>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</si>
  <si>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</si>
  <si>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</si>
  <si>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</si>
  <si>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</si>
  <si>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</si>
  <si>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</si>
  <si>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</si>
  <si>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</si>
  <si>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</si>
  <si>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</si>
  <si>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</si>
  <si>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</si>
  <si>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</si>
  <si>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</si>
  <si>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</si>
  <si>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</si>
  <si>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</si>
  <si>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</si>
  <si>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</si>
  <si>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</si>
  <si>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</si>
  <si>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</si>
  <si>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</si>
  <si>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</si>
  <si>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</si>
  <si>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</si>
  <si>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</si>
  <si>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</si>
  <si>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</si>
  <si>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</si>
  <si>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</si>
  <si>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</si>
  <si>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</si>
  <si>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</si>
  <si>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</si>
  <si>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</si>
  <si>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</si>
  <si>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</si>
  <si>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</si>
  <si>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</si>
  <si>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</si>
  <si>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</si>
  <si>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</si>
  <si>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</si>
  <si>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</si>
  <si>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</si>
  <si>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</si>
  <si>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</si>
  <si>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</si>
  <si>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</si>
  <si>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</si>
  <si>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</si>
  <si>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</si>
  <si>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</si>
  <si>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0466</t>
    <phoneticPr fontId="2"/>
  </si>
  <si>
    <t>87</t>
    <phoneticPr fontId="2"/>
  </si>
  <si>
    <t>9148</t>
    <phoneticPr fontId="2"/>
  </si>
  <si>
    <t>0466</t>
    <phoneticPr fontId="2"/>
  </si>
  <si>
    <t>86</t>
    <phoneticPr fontId="2"/>
  </si>
  <si>
    <t>1449</t>
    <phoneticPr fontId="2"/>
  </si>
  <si>
    <t>0816</t>
    <phoneticPr fontId="2"/>
  </si>
  <si>
    <t>252</t>
    <phoneticPr fontId="2"/>
  </si>
  <si>
    <t>藤沢市遠藤６９９番地の３</t>
    <rPh sb="0" eb="3">
      <t>フジサワシ</t>
    </rPh>
    <rPh sb="3" eb="5">
      <t>エンドウ</t>
    </rPh>
    <rPh sb="8" eb="10">
      <t>バンチ</t>
    </rPh>
    <phoneticPr fontId="2"/>
  </si>
  <si>
    <t>根岸</t>
    <rPh sb="0" eb="2">
      <t>ネギシ</t>
    </rPh>
    <phoneticPr fontId="2"/>
  </si>
  <si>
    <t>澄朗</t>
    <rPh sb="0" eb="1">
      <t>スミ</t>
    </rPh>
    <rPh sb="1" eb="2">
      <t>ロウ</t>
    </rPh>
    <phoneticPr fontId="2"/>
  </si>
  <si>
    <t>ねぎし</t>
    <phoneticPr fontId="2"/>
  </si>
  <si>
    <t>きよあき</t>
    <phoneticPr fontId="2"/>
  </si>
  <si>
    <t>いわぶち</t>
    <phoneticPr fontId="2"/>
  </si>
  <si>
    <t>たかみ</t>
    <phoneticPr fontId="2"/>
  </si>
  <si>
    <t>岩渕</t>
    <rPh sb="0" eb="2">
      <t>イワブチ</t>
    </rPh>
    <phoneticPr fontId="2"/>
  </si>
  <si>
    <t>貴美</t>
    <rPh sb="0" eb="1">
      <t>キ</t>
    </rPh>
    <rPh sb="1" eb="2">
      <t>ビ</t>
    </rPh>
    <phoneticPr fontId="2"/>
  </si>
  <si>
    <t>桐山</t>
    <rPh sb="0" eb="1">
      <t>キリ</t>
    </rPh>
    <rPh sb="1" eb="2">
      <t>ヤマ</t>
    </rPh>
    <phoneticPr fontId="2"/>
  </si>
  <si>
    <t>葵</t>
    <rPh sb="0" eb="1">
      <t>アオイ</t>
    </rPh>
    <phoneticPr fontId="2"/>
  </si>
  <si>
    <t>きりやま</t>
    <phoneticPr fontId="2"/>
  </si>
  <si>
    <t>あおい</t>
    <phoneticPr fontId="2"/>
  </si>
  <si>
    <t>沈</t>
    <rPh sb="0" eb="1">
      <t>シズ</t>
    </rPh>
    <phoneticPr fontId="2"/>
  </si>
  <si>
    <t>裕美</t>
    <rPh sb="0" eb="1">
      <t>ユウ</t>
    </rPh>
    <rPh sb="1" eb="2">
      <t>ビ</t>
    </rPh>
    <phoneticPr fontId="2"/>
  </si>
  <si>
    <t>しむ</t>
    <phoneticPr fontId="2"/>
  </si>
  <si>
    <t>ゆうみ</t>
    <phoneticPr fontId="2"/>
  </si>
  <si>
    <t>片山</t>
    <rPh sb="0" eb="2">
      <t>カタヤマ</t>
    </rPh>
    <phoneticPr fontId="2"/>
  </si>
  <si>
    <t>あや乃</t>
    <rPh sb="2" eb="3">
      <t>ノ</t>
    </rPh>
    <phoneticPr fontId="2"/>
  </si>
  <si>
    <t>かたやま</t>
    <phoneticPr fontId="2"/>
  </si>
  <si>
    <t>あやの</t>
    <phoneticPr fontId="2"/>
  </si>
  <si>
    <t>坂口</t>
    <rPh sb="0" eb="2">
      <t>サカグチ</t>
    </rPh>
    <phoneticPr fontId="2"/>
  </si>
  <si>
    <t>愛梨</t>
    <rPh sb="0" eb="2">
      <t>アイリ</t>
    </rPh>
    <phoneticPr fontId="2"/>
  </si>
  <si>
    <t>さかぐち</t>
    <phoneticPr fontId="2"/>
  </si>
  <si>
    <t>あいり</t>
    <phoneticPr fontId="2"/>
  </si>
  <si>
    <t>青柳</t>
    <rPh sb="0" eb="2">
      <t>アオヤギ</t>
    </rPh>
    <phoneticPr fontId="2"/>
  </si>
  <si>
    <t>柚香</t>
    <rPh sb="0" eb="1">
      <t>ユズ</t>
    </rPh>
    <rPh sb="1" eb="2">
      <t>カ</t>
    </rPh>
    <phoneticPr fontId="2"/>
  </si>
  <si>
    <t>あおやぎ</t>
    <phoneticPr fontId="2"/>
  </si>
  <si>
    <t>ゆうか</t>
    <phoneticPr fontId="2"/>
  </si>
  <si>
    <t>安藤</t>
    <rPh sb="0" eb="2">
      <t>アンドウ</t>
    </rPh>
    <phoneticPr fontId="2"/>
  </si>
  <si>
    <t>実花</t>
    <rPh sb="0" eb="1">
      <t>ミ</t>
    </rPh>
    <rPh sb="1" eb="2">
      <t>ハナ</t>
    </rPh>
    <phoneticPr fontId="2"/>
  </si>
  <si>
    <t>あんどう</t>
    <phoneticPr fontId="2"/>
  </si>
  <si>
    <t>みか</t>
    <phoneticPr fontId="2"/>
  </si>
  <si>
    <t>野口</t>
    <rPh sb="0" eb="2">
      <t>ノグチ</t>
    </rPh>
    <phoneticPr fontId="2"/>
  </si>
  <si>
    <t>夕陽</t>
    <rPh sb="0" eb="1">
      <t>ユウ</t>
    </rPh>
    <rPh sb="1" eb="2">
      <t>ヨウ</t>
    </rPh>
    <phoneticPr fontId="2"/>
  </si>
  <si>
    <t>のぐち</t>
    <phoneticPr fontId="2"/>
  </si>
  <si>
    <t>ゆい</t>
    <phoneticPr fontId="2"/>
  </si>
  <si>
    <t>吉田</t>
    <rPh sb="0" eb="2">
      <t>ヨシダ</t>
    </rPh>
    <phoneticPr fontId="2"/>
  </si>
  <si>
    <t>流音</t>
    <rPh sb="0" eb="1">
      <t>リュウ</t>
    </rPh>
    <rPh sb="1" eb="2">
      <t>オト</t>
    </rPh>
    <phoneticPr fontId="2"/>
  </si>
  <si>
    <t>よしだ</t>
    <phoneticPr fontId="2"/>
  </si>
  <si>
    <t>るね</t>
    <phoneticPr fontId="2"/>
  </si>
  <si>
    <t>福澤</t>
    <rPh sb="0" eb="2">
      <t>フクザワ</t>
    </rPh>
    <phoneticPr fontId="2"/>
  </si>
  <si>
    <t>優衣</t>
    <rPh sb="0" eb="2">
      <t>ユイ</t>
    </rPh>
    <phoneticPr fontId="2"/>
  </si>
  <si>
    <t>ふくざわ</t>
    <phoneticPr fontId="2"/>
  </si>
  <si>
    <t>佐藤</t>
    <rPh sb="0" eb="2">
      <t>サトウ</t>
    </rPh>
    <phoneticPr fontId="2"/>
  </si>
  <si>
    <t>綾花</t>
    <rPh sb="0" eb="1">
      <t>アヤ</t>
    </rPh>
    <rPh sb="1" eb="2">
      <t>ハナ</t>
    </rPh>
    <phoneticPr fontId="2"/>
  </si>
  <si>
    <t>さとう</t>
    <phoneticPr fontId="2"/>
  </si>
  <si>
    <t>あやか</t>
    <phoneticPr fontId="2"/>
  </si>
  <si>
    <t>伊澤</t>
    <rPh sb="0" eb="2">
      <t>イサワ</t>
    </rPh>
    <phoneticPr fontId="2"/>
  </si>
  <si>
    <t>さくら</t>
    <phoneticPr fontId="2"/>
  </si>
  <si>
    <t>いざわ</t>
    <phoneticPr fontId="2"/>
  </si>
  <si>
    <t>津野</t>
    <rPh sb="0" eb="2">
      <t>ツノ</t>
    </rPh>
    <phoneticPr fontId="2"/>
  </si>
  <si>
    <t>萌香</t>
    <rPh sb="0" eb="2">
      <t>モエカ</t>
    </rPh>
    <phoneticPr fontId="2"/>
  </si>
  <si>
    <t>つの</t>
    <phoneticPr fontId="2"/>
  </si>
  <si>
    <t>もえか</t>
    <phoneticPr fontId="2"/>
  </si>
  <si>
    <t>栢本</t>
    <rPh sb="0" eb="1">
      <t>カヤ</t>
    </rPh>
    <rPh sb="1" eb="2">
      <t>モト</t>
    </rPh>
    <phoneticPr fontId="2"/>
  </si>
  <si>
    <t>美羽</t>
    <rPh sb="0" eb="2">
      <t>ミウ</t>
    </rPh>
    <phoneticPr fontId="2"/>
  </si>
  <si>
    <t>かやもと</t>
    <phoneticPr fontId="2"/>
  </si>
  <si>
    <t>みう</t>
    <phoneticPr fontId="2"/>
  </si>
  <si>
    <t>白井　功</t>
    <rPh sb="0" eb="2">
      <t>シライ</t>
    </rPh>
    <rPh sb="3" eb="4">
      <t>イサオ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</si>
</sst>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C25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34" zoomScaleNormal="100" zoomScaleSheetLayoutView="100" workbookViewId="0">
      <selection activeCell="K38" sqref="K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5114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湘南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藤沢市立滝の沢中学校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697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696</v>
      </c>
      <c r="G6" s="204"/>
      <c r="H6" s="37" t="s">
        <v>586</v>
      </c>
      <c r="I6" s="205" t="s">
        <v>695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692</v>
      </c>
      <c r="AC6" s="208"/>
      <c r="AD6" s="208"/>
      <c r="AE6" s="208"/>
      <c r="AF6" s="38" t="s">
        <v>587</v>
      </c>
      <c r="AG6" s="208" t="s">
        <v>693</v>
      </c>
      <c r="AH6" s="208"/>
      <c r="AI6" s="208"/>
      <c r="AJ6" s="208"/>
      <c r="AK6" s="38" t="s">
        <v>587</v>
      </c>
      <c r="AL6" s="208" t="s">
        <v>694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702</v>
      </c>
      <c r="W12" s="189"/>
      <c r="X12" s="189"/>
      <c r="Y12" s="189"/>
      <c r="Z12" s="189"/>
      <c r="AA12" s="189"/>
      <c r="AB12" s="190" t="s">
        <v>703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704</v>
      </c>
      <c r="W13" s="177"/>
      <c r="X13" s="177"/>
      <c r="Y13" s="177"/>
      <c r="Z13" s="177"/>
      <c r="AA13" s="177"/>
      <c r="AB13" s="178" t="s">
        <v>705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708</v>
      </c>
      <c r="G14" s="88"/>
      <c r="H14" s="88"/>
      <c r="I14" s="88"/>
      <c r="J14" s="88"/>
      <c r="K14" s="88"/>
      <c r="L14" s="88" t="s">
        <v>709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712</v>
      </c>
      <c r="W14" s="88"/>
      <c r="X14" s="88"/>
      <c r="Y14" s="88"/>
      <c r="Z14" s="88"/>
      <c r="AA14" s="88"/>
      <c r="AB14" s="158" t="s">
        <v>713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706</v>
      </c>
      <c r="G15" s="81"/>
      <c r="H15" s="81"/>
      <c r="I15" s="81"/>
      <c r="J15" s="81"/>
      <c r="K15" s="81"/>
      <c r="L15" s="81" t="s">
        <v>707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710</v>
      </c>
      <c r="W15" s="81"/>
      <c r="X15" s="81"/>
      <c r="Y15" s="81"/>
      <c r="Z15" s="81"/>
      <c r="AA15" s="81"/>
      <c r="AB15" s="151" t="s">
        <v>711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712</v>
      </c>
      <c r="G20" s="122"/>
      <c r="H20" s="122"/>
      <c r="I20" s="122"/>
      <c r="J20" s="122"/>
      <c r="K20" s="122" t="s">
        <v>713</v>
      </c>
      <c r="L20" s="122"/>
      <c r="M20" s="122"/>
      <c r="N20" s="122"/>
      <c r="O20" s="123"/>
      <c r="P20" s="119">
        <v>3</v>
      </c>
      <c r="Q20" s="119"/>
      <c r="R20" s="110">
        <v>167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736</v>
      </c>
      <c r="AA20" s="122"/>
      <c r="AB20" s="122"/>
      <c r="AC20" s="122"/>
      <c r="AD20" s="122"/>
      <c r="AE20" s="122" t="s">
        <v>737</v>
      </c>
      <c r="AF20" s="122"/>
      <c r="AG20" s="122"/>
      <c r="AH20" s="122"/>
      <c r="AI20" s="123"/>
      <c r="AJ20" s="119">
        <v>3</v>
      </c>
      <c r="AK20" s="119"/>
      <c r="AL20" s="110">
        <v>158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710</v>
      </c>
      <c r="G21" s="115"/>
      <c r="H21" s="115"/>
      <c r="I21" s="115"/>
      <c r="J21" s="115"/>
      <c r="K21" s="115" t="s">
        <v>711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734</v>
      </c>
      <c r="AA21" s="115"/>
      <c r="AB21" s="115"/>
      <c r="AC21" s="115"/>
      <c r="AD21" s="115"/>
      <c r="AE21" s="115" t="s">
        <v>735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716</v>
      </c>
      <c r="G22" s="88"/>
      <c r="H22" s="88"/>
      <c r="I22" s="88"/>
      <c r="J22" s="88"/>
      <c r="K22" s="88" t="s">
        <v>717</v>
      </c>
      <c r="L22" s="88"/>
      <c r="M22" s="88"/>
      <c r="N22" s="88"/>
      <c r="O22" s="89"/>
      <c r="P22" s="78">
        <v>3</v>
      </c>
      <c r="Q22" s="78"/>
      <c r="R22" s="94">
        <v>155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740</v>
      </c>
      <c r="AA22" s="88"/>
      <c r="AB22" s="88"/>
      <c r="AC22" s="88"/>
      <c r="AD22" s="88"/>
      <c r="AE22" s="88" t="s">
        <v>733</v>
      </c>
      <c r="AF22" s="88"/>
      <c r="AG22" s="88"/>
      <c r="AH22" s="88"/>
      <c r="AI22" s="89"/>
      <c r="AJ22" s="78">
        <v>3</v>
      </c>
      <c r="AK22" s="78"/>
      <c r="AL22" s="94">
        <v>156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714</v>
      </c>
      <c r="G23" s="106"/>
      <c r="H23" s="106"/>
      <c r="I23" s="106"/>
      <c r="J23" s="106"/>
      <c r="K23" s="106" t="s">
        <v>715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738</v>
      </c>
      <c r="AA23" s="106"/>
      <c r="AB23" s="106"/>
      <c r="AC23" s="106"/>
      <c r="AD23" s="106"/>
      <c r="AE23" s="106" t="s">
        <v>739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720</v>
      </c>
      <c r="G24" s="88"/>
      <c r="H24" s="88"/>
      <c r="I24" s="88"/>
      <c r="J24" s="88"/>
      <c r="K24" s="88" t="s">
        <v>721</v>
      </c>
      <c r="L24" s="88"/>
      <c r="M24" s="88"/>
      <c r="N24" s="88"/>
      <c r="O24" s="89"/>
      <c r="P24" s="78">
        <v>3</v>
      </c>
      <c r="Q24" s="78"/>
      <c r="R24" s="94">
        <v>156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743</v>
      </c>
      <c r="AA24" s="88"/>
      <c r="AB24" s="88"/>
      <c r="AC24" s="88"/>
      <c r="AD24" s="88"/>
      <c r="AE24" s="88" t="s">
        <v>744</v>
      </c>
      <c r="AF24" s="88"/>
      <c r="AG24" s="88"/>
      <c r="AH24" s="88"/>
      <c r="AI24" s="89"/>
      <c r="AJ24" s="78">
        <v>3</v>
      </c>
      <c r="AK24" s="78"/>
      <c r="AL24" s="94">
        <v>156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718</v>
      </c>
      <c r="G25" s="106"/>
      <c r="H25" s="106"/>
      <c r="I25" s="106"/>
      <c r="J25" s="106"/>
      <c r="K25" s="106" t="s">
        <v>719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741</v>
      </c>
      <c r="AA25" s="106"/>
      <c r="AB25" s="106"/>
      <c r="AC25" s="106"/>
      <c r="AD25" s="106"/>
      <c r="AE25" s="106" t="s">
        <v>742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724</v>
      </c>
      <c r="G26" s="88"/>
      <c r="H26" s="88"/>
      <c r="I26" s="88"/>
      <c r="J26" s="88"/>
      <c r="K26" s="88" t="s">
        <v>725</v>
      </c>
      <c r="L26" s="88"/>
      <c r="M26" s="88"/>
      <c r="N26" s="88"/>
      <c r="O26" s="89"/>
      <c r="P26" s="78">
        <v>3</v>
      </c>
      <c r="Q26" s="78"/>
      <c r="R26" s="94">
        <v>155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747</v>
      </c>
      <c r="AA26" s="88"/>
      <c r="AB26" s="88"/>
      <c r="AC26" s="88"/>
      <c r="AD26" s="88"/>
      <c r="AE26" s="88" t="s">
        <v>746</v>
      </c>
      <c r="AF26" s="88"/>
      <c r="AG26" s="88"/>
      <c r="AH26" s="88"/>
      <c r="AI26" s="89"/>
      <c r="AJ26" s="78">
        <v>3</v>
      </c>
      <c r="AK26" s="78"/>
      <c r="AL26" s="94">
        <v>156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722</v>
      </c>
      <c r="G27" s="106"/>
      <c r="H27" s="106"/>
      <c r="I27" s="106"/>
      <c r="J27" s="106"/>
      <c r="K27" s="106" t="s">
        <v>723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745</v>
      </c>
      <c r="AA27" s="106"/>
      <c r="AB27" s="106"/>
      <c r="AC27" s="106"/>
      <c r="AD27" s="106"/>
      <c r="AE27" s="106" t="s">
        <v>746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728</v>
      </c>
      <c r="G28" s="88"/>
      <c r="H28" s="88"/>
      <c r="I28" s="88"/>
      <c r="J28" s="88"/>
      <c r="K28" s="88" t="s">
        <v>729</v>
      </c>
      <c r="L28" s="88"/>
      <c r="M28" s="88"/>
      <c r="N28" s="88"/>
      <c r="O28" s="89"/>
      <c r="P28" s="78">
        <v>3</v>
      </c>
      <c r="Q28" s="78"/>
      <c r="R28" s="94">
        <v>167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750</v>
      </c>
      <c r="AA28" s="88"/>
      <c r="AB28" s="88"/>
      <c r="AC28" s="88"/>
      <c r="AD28" s="88"/>
      <c r="AE28" s="88" t="s">
        <v>751</v>
      </c>
      <c r="AF28" s="88"/>
      <c r="AG28" s="88"/>
      <c r="AH28" s="88"/>
      <c r="AI28" s="89"/>
      <c r="AJ28" s="78">
        <v>3</v>
      </c>
      <c r="AK28" s="78"/>
      <c r="AL28" s="94">
        <v>153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726</v>
      </c>
      <c r="G29" s="106"/>
      <c r="H29" s="106"/>
      <c r="I29" s="106"/>
      <c r="J29" s="106"/>
      <c r="K29" s="106" t="s">
        <v>727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748</v>
      </c>
      <c r="AA29" s="106"/>
      <c r="AB29" s="106"/>
      <c r="AC29" s="106"/>
      <c r="AD29" s="106"/>
      <c r="AE29" s="106" t="s">
        <v>749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732</v>
      </c>
      <c r="G30" s="88"/>
      <c r="H30" s="88"/>
      <c r="I30" s="88"/>
      <c r="J30" s="88"/>
      <c r="K30" s="88" t="s">
        <v>733</v>
      </c>
      <c r="L30" s="88"/>
      <c r="M30" s="88"/>
      <c r="N30" s="88"/>
      <c r="O30" s="89"/>
      <c r="P30" s="78">
        <v>2</v>
      </c>
      <c r="Q30" s="78"/>
      <c r="R30" s="94">
        <v>166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754</v>
      </c>
      <c r="AA30" s="88"/>
      <c r="AB30" s="88"/>
      <c r="AC30" s="88"/>
      <c r="AD30" s="88"/>
      <c r="AE30" s="88" t="s">
        <v>755</v>
      </c>
      <c r="AF30" s="88"/>
      <c r="AG30" s="88"/>
      <c r="AH30" s="88"/>
      <c r="AI30" s="89"/>
      <c r="AJ30" s="78">
        <v>3</v>
      </c>
      <c r="AK30" s="78"/>
      <c r="AL30" s="94">
        <v>151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730</v>
      </c>
      <c r="G31" s="81"/>
      <c r="H31" s="81"/>
      <c r="I31" s="81"/>
      <c r="J31" s="81"/>
      <c r="K31" s="81" t="s">
        <v>731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752</v>
      </c>
      <c r="AA31" s="81"/>
      <c r="AB31" s="81"/>
      <c r="AC31" s="81"/>
      <c r="AD31" s="81"/>
      <c r="AE31" s="81" t="s">
        <v>753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10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藤沢市立滝の沢中学校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756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5114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湘南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藤沢市立滝の沢中学校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ねぎし</v>
      </c>
      <c r="F7" s="328"/>
      <c r="G7" s="328"/>
      <c r="H7" s="328"/>
      <c r="I7" s="328"/>
      <c r="J7" s="328"/>
      <c r="K7" s="328" t="str">
        <f>IF(入力!L12="","",入力!L12)</f>
        <v>きよあき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いわぶち</v>
      </c>
      <c r="V7" s="155"/>
      <c r="W7" s="155"/>
      <c r="X7" s="155"/>
      <c r="Y7" s="155"/>
      <c r="Z7" s="330"/>
      <c r="AA7" s="310" t="str">
        <f>IF(入力!AB12="","",入力!AB12)</f>
        <v>たかみ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根岸</v>
      </c>
      <c r="F8" s="351"/>
      <c r="G8" s="351"/>
      <c r="H8" s="351"/>
      <c r="I8" s="351"/>
      <c r="J8" s="351"/>
      <c r="K8" s="351" t="str">
        <f>IF(入力!L13="","",入力!L13)</f>
        <v>澄朗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岩渕</v>
      </c>
      <c r="V8" s="319"/>
      <c r="W8" s="319"/>
      <c r="X8" s="319"/>
      <c r="Y8" s="319"/>
      <c r="Z8" s="320"/>
      <c r="AA8" s="321" t="str">
        <f>IF(入力!AB13="","",入力!AB13)</f>
        <v>貴美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きりやま</v>
      </c>
      <c r="F9" s="155"/>
      <c r="G9" s="155"/>
      <c r="H9" s="155"/>
      <c r="I9" s="155"/>
      <c r="J9" s="330"/>
      <c r="K9" s="310" t="str">
        <f>IF(入力!L14="","",入力!L14)</f>
        <v>あおい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しむ</v>
      </c>
      <c r="V9" s="155"/>
      <c r="W9" s="155"/>
      <c r="X9" s="155"/>
      <c r="Y9" s="155"/>
      <c r="Z9" s="330"/>
      <c r="AA9" s="310" t="str">
        <f>IF(入力!AB14="","",入力!AB14)</f>
        <v>ゆうみ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桐山</v>
      </c>
      <c r="F10" s="336"/>
      <c r="G10" s="336"/>
      <c r="H10" s="336"/>
      <c r="I10" s="336"/>
      <c r="J10" s="337"/>
      <c r="K10" s="338" t="str">
        <f>IF(入力!L15="","",入力!L15)</f>
        <v>葵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沈</v>
      </c>
      <c r="V10" s="336"/>
      <c r="W10" s="336"/>
      <c r="X10" s="336"/>
      <c r="Y10" s="336"/>
      <c r="Z10" s="337"/>
      <c r="AA10" s="338" t="str">
        <f>IF(入力!AB15="","",入力!AB15)</f>
        <v>裕美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しむ</v>
      </c>
      <c r="F15" s="286"/>
      <c r="G15" s="286"/>
      <c r="H15" s="286"/>
      <c r="I15" s="286"/>
      <c r="J15" s="286" t="str">
        <f>IF(入力!K20="","",入力!K20)</f>
        <v>ゆうみ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167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よしだ</v>
      </c>
      <c r="Z15" s="286"/>
      <c r="AA15" s="286"/>
      <c r="AB15" s="286"/>
      <c r="AC15" s="286"/>
      <c r="AD15" s="286" t="str">
        <f>IF(入力!AE20="","",入力!AE20)</f>
        <v>るね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158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沈</v>
      </c>
      <c r="F16" s="302"/>
      <c r="G16" s="302"/>
      <c r="H16" s="302"/>
      <c r="I16" s="302"/>
      <c r="J16" s="302" t="str">
        <f>IF(入力!K21="","",入力!K21)</f>
        <v>裕美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吉田</v>
      </c>
      <c r="Z16" s="302"/>
      <c r="AA16" s="302"/>
      <c r="AB16" s="302"/>
      <c r="AC16" s="302"/>
      <c r="AD16" s="302" t="str">
        <f>IF(入力!AE21="","",入力!AE21)</f>
        <v>流音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かたやま</v>
      </c>
      <c r="F17" s="281"/>
      <c r="G17" s="281"/>
      <c r="H17" s="281"/>
      <c r="I17" s="281"/>
      <c r="J17" s="281" t="str">
        <f>IF(入力!K22="","",入力!K22)</f>
        <v>あやの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155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ふくざわ</v>
      </c>
      <c r="Z17" s="281"/>
      <c r="AA17" s="281"/>
      <c r="AB17" s="281"/>
      <c r="AC17" s="281"/>
      <c r="AD17" s="281" t="str">
        <f>IF(入力!AE22="","",入力!AE22)</f>
        <v>ゆい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156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片山</v>
      </c>
      <c r="F18" s="274"/>
      <c r="G18" s="274"/>
      <c r="H18" s="274"/>
      <c r="I18" s="274"/>
      <c r="J18" s="274" t="str">
        <f>IF(入力!K23="","",入力!K23)</f>
        <v>あや乃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福澤</v>
      </c>
      <c r="Z18" s="274"/>
      <c r="AA18" s="274"/>
      <c r="AB18" s="274"/>
      <c r="AC18" s="274"/>
      <c r="AD18" s="274" t="str">
        <f>IF(入力!AE23="","",入力!AE23)</f>
        <v>優衣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さかぐち</v>
      </c>
      <c r="F19" s="281"/>
      <c r="G19" s="281"/>
      <c r="H19" s="281"/>
      <c r="I19" s="281"/>
      <c r="J19" s="281" t="str">
        <f>IF(入力!K24="","",入力!K24)</f>
        <v>あいり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156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さとう</v>
      </c>
      <c r="Z19" s="281"/>
      <c r="AA19" s="281"/>
      <c r="AB19" s="281"/>
      <c r="AC19" s="281"/>
      <c r="AD19" s="281" t="str">
        <f>IF(入力!AE24="","",入力!AE24)</f>
        <v>あやか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156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坂口</v>
      </c>
      <c r="F20" s="274"/>
      <c r="G20" s="274"/>
      <c r="H20" s="274"/>
      <c r="I20" s="274"/>
      <c r="J20" s="274" t="str">
        <f>IF(入力!K25="","",入力!K25)</f>
        <v>愛梨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佐藤</v>
      </c>
      <c r="Z20" s="274"/>
      <c r="AA20" s="274"/>
      <c r="AB20" s="274"/>
      <c r="AC20" s="274"/>
      <c r="AD20" s="274" t="str">
        <f>IF(入力!AE25="","",入力!AE25)</f>
        <v>綾花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あおやぎ</v>
      </c>
      <c r="F21" s="281"/>
      <c r="G21" s="281"/>
      <c r="H21" s="281"/>
      <c r="I21" s="281"/>
      <c r="J21" s="281" t="str">
        <f>IF(入力!K26="","",入力!K26)</f>
        <v>ゆうか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155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いざわ</v>
      </c>
      <c r="Z21" s="281"/>
      <c r="AA21" s="281"/>
      <c r="AB21" s="281"/>
      <c r="AC21" s="281"/>
      <c r="AD21" s="281" t="str">
        <f>IF(入力!AE26="","",入力!AE26)</f>
        <v>さくら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156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青柳</v>
      </c>
      <c r="F22" s="274"/>
      <c r="G22" s="274"/>
      <c r="H22" s="274"/>
      <c r="I22" s="274"/>
      <c r="J22" s="274" t="str">
        <f>IF(入力!K27="","",入力!K27)</f>
        <v>柚香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伊澤</v>
      </c>
      <c r="Z22" s="274"/>
      <c r="AA22" s="274"/>
      <c r="AB22" s="274"/>
      <c r="AC22" s="274"/>
      <c r="AD22" s="274" t="str">
        <f>IF(入力!AE27="","",入力!AE27)</f>
        <v>さくら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あんどう</v>
      </c>
      <c r="F23" s="281"/>
      <c r="G23" s="281"/>
      <c r="H23" s="281"/>
      <c r="I23" s="281"/>
      <c r="J23" s="281" t="str">
        <f>IF(入力!K28="","",入力!K28)</f>
        <v>みか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167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つの</v>
      </c>
      <c r="Z23" s="281"/>
      <c r="AA23" s="281"/>
      <c r="AB23" s="281"/>
      <c r="AC23" s="281"/>
      <c r="AD23" s="281" t="str">
        <f>IF(入力!AE28="","",入力!AE28)</f>
        <v>もえか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153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安藤</v>
      </c>
      <c r="F24" s="274"/>
      <c r="G24" s="274"/>
      <c r="H24" s="274"/>
      <c r="I24" s="274"/>
      <c r="J24" s="274" t="str">
        <f>IF(入力!K29="","",入力!K29)</f>
        <v>実花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津野</v>
      </c>
      <c r="Z24" s="274"/>
      <c r="AA24" s="274"/>
      <c r="AB24" s="274"/>
      <c r="AC24" s="274"/>
      <c r="AD24" s="274" t="str">
        <f>IF(入力!AE29="","",入力!AE29)</f>
        <v>萌香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のぐち</v>
      </c>
      <c r="F25" s="281"/>
      <c r="G25" s="281"/>
      <c r="H25" s="281"/>
      <c r="I25" s="281"/>
      <c r="J25" s="281" t="str">
        <f>IF(入力!K30="","",入力!K30)</f>
        <v>ゆい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166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かやもと</v>
      </c>
      <c r="Z25" s="281"/>
      <c r="AA25" s="281"/>
      <c r="AB25" s="281"/>
      <c r="AC25" s="281"/>
      <c r="AD25" s="281" t="str">
        <f>IF(入力!AE30="","",入力!AE30)</f>
        <v>みう</v>
      </c>
      <c r="AE25" s="281"/>
      <c r="AF25" s="281"/>
      <c r="AG25" s="281"/>
      <c r="AH25" s="282"/>
      <c r="AI25" s="283">
        <f>IF(入力!AJ30="","",入力!AJ30)</f>
        <v>3</v>
      </c>
      <c r="AJ25" s="283"/>
      <c r="AK25" s="275">
        <f>IF(入力!AL30="","",入力!AL30)</f>
        <v>151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野口</v>
      </c>
      <c r="F26" s="315"/>
      <c r="G26" s="315"/>
      <c r="H26" s="315"/>
      <c r="I26" s="315"/>
      <c r="J26" s="315" t="str">
        <f>IF(入力!K31="","",入力!K31)</f>
        <v>夕陽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栢本</v>
      </c>
      <c r="Z26" s="315"/>
      <c r="AA26" s="315"/>
      <c r="AB26" s="315"/>
      <c r="AC26" s="315"/>
      <c r="AD26" s="315" t="str">
        <f>IF(入力!AE31="","",入力!AE31)</f>
        <v>美羽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5114</v>
      </c>
      <c r="B7" s="46" t="str">
        <f>入力!$F$3</f>
        <v>藤沢市立滝の沢中学校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0816</v>
      </c>
      <c r="H7" s="46"/>
      <c r="I7" s="46" t="str">
        <f>IF(入力!$L$5="","",入力!$L$5)</f>
        <v>藤沢市遠藤６９９番地の３</v>
      </c>
      <c r="J7" s="46"/>
      <c r="K7" s="57" t="str">
        <f>IF(入力!$AB$4="","",入力!$AB$4)</f>
        <v>0466</v>
      </c>
      <c r="L7" s="57" t="str">
        <f>IF(入力!$AG$4="","",入力!$AG$4)</f>
        <v>87</v>
      </c>
      <c r="M7" s="57" t="str">
        <f>IF(入力!$AL$4="","",入力!$AL$4)</f>
        <v>9148</v>
      </c>
      <c r="N7" s="57" t="str">
        <f>IF(入力!$AB$6="","",入力!$AB$6)</f>
        <v>0466</v>
      </c>
      <c r="O7" s="57" t="str">
        <f>IF(入力!$AG$6="","",入力!$AG$6)</f>
        <v>86</v>
      </c>
      <c r="P7" s="57" t="str">
        <f>IF(入力!$AL$6="","",入力!$AL$6)</f>
        <v>1449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根岸</v>
      </c>
      <c r="D16" s="46" t="str">
        <f>IF(入力!$L$13="","",入力!$L$13)</f>
        <v>澄朗</v>
      </c>
      <c r="E16" s="46" t="str">
        <f>IF(入力!$F$12="","",入力!$F$12)</f>
        <v>ねぎし</v>
      </c>
      <c r="F16" s="46" t="str">
        <f>IF(入力!$L$12="","",入力!$L$12)</f>
        <v>きよあき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岩渕</v>
      </c>
      <c r="D17" s="46" t="str">
        <f>IF(入力!$AB$13="","",入力!$AB$13)</f>
        <v>貴美</v>
      </c>
      <c r="E17" s="46" t="str">
        <f>IF(入力!$V$12="","",入力!$V$12)</f>
        <v>いわぶち</v>
      </c>
      <c r="F17" s="46" t="str">
        <f>IF(入力!$AB$12="","",入力!$AB$12)</f>
        <v>たかみ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桐山</v>
      </c>
      <c r="D20" s="46" t="str">
        <f>IF(入力!$L$15="","",入力!$L$15)</f>
        <v>葵</v>
      </c>
      <c r="E20" s="46" t="str">
        <f>IF(入力!$F$14="","",入力!$F$14)</f>
        <v>きりやま</v>
      </c>
      <c r="F20" s="46" t="str">
        <f>IF(入力!$L$14="","",入力!$L$14)</f>
        <v>あおい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沈</v>
      </c>
      <c r="D24" s="46" t="str">
        <f>IF(入力!$AB$15="","",入力!$AB$15)</f>
        <v>裕美</v>
      </c>
      <c r="E24" s="46" t="str">
        <f>IF(入力!$V$14="","",入力!$V$14)</f>
        <v>しむ</v>
      </c>
      <c r="F24" s="46" t="str">
        <f>IF(入力!$AB$14="","",入力!$AB$14)</f>
        <v>ゆうみ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沈</v>
      </c>
      <c r="D53" s="46" t="str">
        <f>IF(入力!K21="","",入力!K21)</f>
        <v>裕美</v>
      </c>
      <c r="E53" s="46" t="str">
        <f>IF(入力!F20="","",入力!F20)</f>
        <v>しむ</v>
      </c>
      <c r="F53" s="46" t="str">
        <f>IF(入力!K20="","",入力!K20)</f>
        <v>ゆうみ</v>
      </c>
      <c r="G53" s="46"/>
      <c r="H53" s="46"/>
      <c r="I53" s="46">
        <f>IF(入力!P20="","",入力!P20)</f>
        <v>3</v>
      </c>
      <c r="J53" s="46">
        <f>IF(入力!R20="","",入力!R20)</f>
        <v>167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片山</v>
      </c>
      <c r="D54" s="46" t="str">
        <f>IF(入力!K23="","",入力!K23)</f>
        <v>あや乃</v>
      </c>
      <c r="E54" s="46" t="str">
        <f>IF(入力!F22="","",入力!F22)</f>
        <v>かたやま</v>
      </c>
      <c r="F54" s="46" t="str">
        <f>IF(入力!K22="","",入力!K22)</f>
        <v>あやの</v>
      </c>
      <c r="G54" s="46"/>
      <c r="H54" s="46"/>
      <c r="I54" s="46">
        <f>IF(入力!P22="","",入力!P22)</f>
        <v>3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坂口</v>
      </c>
      <c r="D55" s="46" t="str">
        <f>IF(入力!K25="","",入力!K25)</f>
        <v>愛梨</v>
      </c>
      <c r="E55" s="46" t="str">
        <f>IF(入力!F24="","",入力!F24)</f>
        <v>さかぐち</v>
      </c>
      <c r="F55" s="46" t="str">
        <f>IF(入力!K24="","",入力!K24)</f>
        <v>あいり</v>
      </c>
      <c r="G55" s="46"/>
      <c r="H55" s="46"/>
      <c r="I55" s="46">
        <f>IF(入力!P24="","",入力!P24)</f>
        <v>3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青柳</v>
      </c>
      <c r="D56" s="46" t="str">
        <f>IF(入力!K27="","",入力!K27)</f>
        <v>柚香</v>
      </c>
      <c r="E56" s="46" t="str">
        <f>IF(入力!F26="","",入力!F26)</f>
        <v>あおやぎ</v>
      </c>
      <c r="F56" s="46" t="str">
        <f>IF(入力!K26="","",入力!K26)</f>
        <v>ゆうか</v>
      </c>
      <c r="G56" s="46"/>
      <c r="H56" s="46"/>
      <c r="I56" s="46">
        <f>IF(入力!P26="","",入力!P26)</f>
        <v>3</v>
      </c>
      <c r="J56" s="46">
        <f>IF(入力!R26="","",入力!R26)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安藤</v>
      </c>
      <c r="D57" s="46" t="str">
        <f>IF(入力!K29="","",入力!K29)</f>
        <v>実花</v>
      </c>
      <c r="E57" s="46" t="str">
        <f>IF(入力!F28="","",入力!F28)</f>
        <v>あんどう</v>
      </c>
      <c r="F57" s="46" t="str">
        <f>IF(入力!K28="","",入力!K28)</f>
        <v>みか</v>
      </c>
      <c r="G57" s="46"/>
      <c r="H57" s="46"/>
      <c r="I57" s="46">
        <f>IF(入力!P28="","",入力!P28)</f>
        <v>3</v>
      </c>
      <c r="J57" s="46">
        <f>IF(入力!R28="","",入力!R28)</f>
        <v>167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青柳</v>
      </c>
      <c r="D58" s="46" t="str">
        <f>IF(入力!K27="","",入力!K27)</f>
        <v>柚香</v>
      </c>
      <c r="E58" s="46" t="str">
        <f>IF(入力!F30="","",入力!F30)</f>
        <v>のぐち</v>
      </c>
      <c r="F58" s="46" t="str">
        <f>IF(入力!K30="","",入力!K30)</f>
        <v>ゆい</v>
      </c>
      <c r="G58" s="46"/>
      <c r="H58" s="46"/>
      <c r="I58" s="46">
        <f>IF(入力!P30="","",入力!P30)</f>
        <v>2</v>
      </c>
      <c r="J58" s="46">
        <f>IF(入力!R30="","",入力!R30)</f>
        <v>166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吉田</v>
      </c>
      <c r="D59" s="46" t="str">
        <f>IF(入力!AE21="","",入力!AE21)</f>
        <v>流音</v>
      </c>
      <c r="E59" s="46" t="str">
        <f>IF(入力!Z20="","",入力!Z20)</f>
        <v>よしだ</v>
      </c>
      <c r="F59" s="46" t="str">
        <f>IF(入力!AE20="","",入力!AE20)</f>
        <v>るね</v>
      </c>
      <c r="G59" s="46"/>
      <c r="H59" s="46"/>
      <c r="I59" s="46">
        <f>IF(入力!AJ20="","",入力!AJ20)</f>
        <v>3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福澤</v>
      </c>
      <c r="D60" s="46" t="str">
        <f>IF(入力!AE23="","",入力!AE23)</f>
        <v>優衣</v>
      </c>
      <c r="E60" s="46" t="str">
        <f>IF(入力!Z22="","",入力!Z22)</f>
        <v>ふくざわ</v>
      </c>
      <c r="F60" s="46" t="str">
        <f>IF(入力!AE22="","",入力!AE22)</f>
        <v>ゆい</v>
      </c>
      <c r="G60" s="46"/>
      <c r="H60" s="46"/>
      <c r="I60" s="46">
        <f>IF(入力!AJ22="","",入力!AJ22)</f>
        <v>3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佐藤</v>
      </c>
      <c r="D61" s="46" t="str">
        <f>IF(入力!AE25="","",入力!AE25)</f>
        <v>綾花</v>
      </c>
      <c r="E61" s="46" t="str">
        <f>IF(入力!Z24="","",入力!Z24)</f>
        <v>さとう</v>
      </c>
      <c r="F61" s="46" t="str">
        <f>IF(入力!AE24="","",入力!AE24)</f>
        <v>あやか</v>
      </c>
      <c r="G61" s="46"/>
      <c r="H61" s="46"/>
      <c r="I61" s="46">
        <f>IF(入力!AJ24="","",入力!AJ24)</f>
        <v>3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伊澤</v>
      </c>
      <c r="D62" s="46" t="str">
        <f>IF(入力!AE27="","",入力!AE27)</f>
        <v>さくら</v>
      </c>
      <c r="E62" s="46" t="str">
        <f>IF(入力!Z26="","",入力!Z26)</f>
        <v>いざわ</v>
      </c>
      <c r="F62" s="46" t="str">
        <f>IF(入力!AE26="","",入力!AE26)</f>
        <v>さくら</v>
      </c>
      <c r="G62" s="46"/>
      <c r="H62" s="46"/>
      <c r="I62" s="46">
        <f>IF(入力!AJ26="","",入力!AJ26)</f>
        <v>3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津野</v>
      </c>
      <c r="D63" s="46" t="str">
        <f>IF(入力!AE29="","",入力!AE29)</f>
        <v>萌香</v>
      </c>
      <c r="E63" s="46" t="str">
        <f>IF(入力!Z28="","",入力!Z28)</f>
        <v>つの</v>
      </c>
      <c r="F63" s="46" t="str">
        <f>IF(入力!AE28="","",入力!AE28)</f>
        <v>もえか</v>
      </c>
      <c r="G63" s="46"/>
      <c r="H63" s="46"/>
      <c r="I63" s="46">
        <f>IF(入力!AJ28="","",入力!AJ28)</f>
        <v>3</v>
      </c>
      <c r="J63" s="46">
        <f>IF(入力!AL28="","",入力!AL28)</f>
        <v>153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栢本</v>
      </c>
      <c r="D64" s="46" t="str">
        <f>IF(入力!AE31="","",入力!AE31)</f>
        <v>美羽</v>
      </c>
      <c r="E64" s="46" t="str">
        <f>IF(入力!Z30="","",入力!Z30)</f>
        <v>かやもと</v>
      </c>
      <c r="F64" s="46" t="str">
        <f>IF(入力!AE30="","",入力!AE30)</f>
        <v>みう</v>
      </c>
      <c r="G64" s="46"/>
      <c r="H64" s="46"/>
      <c r="I64" s="46">
        <f>IF(入力!AJ30="","",入力!AJ30)</f>
        <v>3</v>
      </c>
      <c r="J64" s="46">
        <f>IF(入力!AL30="","",入力!AL30)</f>
        <v>151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2017-05-08T04:50:15Z</cp:lastPrinted>
  <dcterms:created xsi:type="dcterms:W3CDTF">2006-11-03T01:52:14Z</dcterms:created>
  <dcterms:modified xsi:type="dcterms:W3CDTF">2017-05-08T04:51:44Z</dcterms:modified>
</cp:coreProperties>
</file>