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<sst xmlns="http://schemas.openxmlformats.org/spreadsheetml/2006/main" count="1487" uniqueCount="758">
  <si>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</si>
  <si>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</si>
  <si>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</si>
  <si>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</si>
  <si>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</si>
  <si>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</si>
  <si>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</si>
  <si>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</si>
  <si>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</si>
  <si>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</si>
  <si>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</si>
  <si>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</si>
  <si>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</si>
  <si>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</si>
  <si>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</si>
  <si>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</si>
  <si>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</si>
  <si>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</si>
  <si>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</si>
  <si>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</si>
  <si>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</si>
  <si>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</si>
  <si>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</si>
  <si>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</si>
  <si>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</si>
  <si>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</si>
  <si>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</si>
  <si>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</si>
  <si>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</si>
  <si>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</si>
  <si>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</si>
  <si>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</si>
  <si>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</si>
  <si>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</si>
  <si>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</si>
  <si>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</si>
  <si>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</si>
  <si>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</si>
  <si>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</si>
  <si>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</si>
  <si>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</si>
  <si>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</si>
  <si>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</si>
  <si>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</si>
  <si>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</si>
  <si>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</si>
  <si>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</si>
  <si>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</si>
  <si>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</si>
  <si>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</si>
  <si>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</si>
  <si>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</si>
  <si>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</si>
  <si>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</si>
  <si>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</si>
  <si>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</si>
  <si>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</si>
  <si>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</si>
  <si>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</si>
  <si>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</si>
  <si>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</si>
  <si>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</si>
  <si>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</si>
  <si>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</si>
  <si>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</si>
  <si>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</si>
  <si>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</si>
  <si>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</si>
  <si>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</si>
  <si>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</si>
  <si>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</si>
  <si>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</si>
  <si>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</si>
  <si>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</si>
  <si>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</si>
  <si>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</si>
  <si>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</si>
  <si>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</si>
  <si>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</si>
  <si>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</si>
  <si>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</si>
  <si>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</si>
  <si>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</si>
  <si>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</si>
  <si>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</si>
  <si>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</si>
  <si>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</si>
  <si>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</si>
  <si>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</si>
  <si>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</si>
  <si>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</si>
  <si>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</si>
  <si>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</si>
  <si>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</si>
  <si>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</si>
  <si>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</si>
  <si>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</si>
  <si>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</si>
  <si>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</si>
  <si>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</si>
  <si>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</si>
  <si>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</si>
  <si>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</si>
  <si>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</si>
  <si>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</si>
  <si>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</si>
  <si>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</si>
  <si>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</si>
  <si>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</si>
  <si>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</si>
  <si>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</si>
  <si>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</si>
  <si>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</si>
  <si>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</si>
  <si>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</si>
  <si>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</si>
  <si>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</si>
  <si>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</si>
  <si>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</si>
  <si>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</si>
  <si>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</si>
  <si>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</si>
  <si>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</si>
  <si>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</si>
  <si>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</si>
  <si>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</si>
  <si>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</si>
  <si>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</si>
  <si>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</si>
  <si>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</si>
  <si>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</si>
  <si>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</si>
  <si>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</si>
  <si>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</si>
  <si>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</si>
  <si>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</si>
  <si>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</si>
  <si>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</si>
  <si>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</si>
  <si>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</si>
  <si>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</si>
  <si>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</si>
  <si>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</si>
  <si>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</si>
  <si>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</si>
  <si>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</si>
  <si>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</si>
  <si>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</si>
  <si>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</si>
  <si>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</si>
  <si>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</si>
  <si>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</si>
  <si>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</si>
  <si>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</si>
  <si>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</si>
  <si>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</si>
  <si>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</si>
  <si>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</si>
  <si>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</si>
  <si>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</si>
  <si>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</si>
  <si>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</si>
  <si>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</si>
  <si>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</si>
  <si>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</si>
  <si>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</si>
  <si>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</si>
  <si>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</si>
  <si>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</si>
  <si>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</si>
  <si>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</si>
  <si>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</si>
  <si>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</si>
  <si>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</si>
  <si>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</si>
  <si>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</si>
  <si>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</si>
  <si>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</si>
  <si>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</si>
  <si>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</si>
  <si>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</si>
  <si>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</si>
  <si>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</si>
  <si>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</si>
  <si>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</si>
  <si>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</si>
  <si>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</si>
  <si>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</si>
  <si>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</si>
  <si>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</si>
  <si>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</si>
  <si>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</si>
  <si>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</si>
  <si>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</si>
  <si>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</si>
  <si>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</si>
  <si>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</si>
  <si>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</si>
  <si>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</si>
  <si>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</si>
  <si>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</si>
  <si>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</si>
  <si>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</si>
  <si>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</si>
  <si>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</si>
  <si>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</si>
  <si>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</si>
  <si>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</si>
  <si>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</si>
  <si>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</si>
  <si>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</si>
  <si>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</si>
  <si>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</si>
  <si>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</si>
  <si>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</si>
  <si>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</si>
  <si>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</si>
  <si>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</si>
  <si>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</si>
  <si>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</si>
  <si>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</si>
  <si>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</si>
  <si>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</si>
  <si>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</si>
  <si>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</si>
  <si>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</si>
  <si>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</si>
  <si>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</si>
  <si>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</si>
  <si>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</si>
  <si>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</si>
  <si>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</si>
  <si>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</si>
  <si>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</si>
  <si>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</si>
  <si>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</si>
  <si>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</si>
  <si>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</si>
  <si>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</si>
  <si>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</si>
  <si>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</si>
  <si>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</si>
  <si>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</si>
  <si>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</si>
  <si>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</si>
  <si>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</si>
  <si>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</si>
  <si>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</si>
  <si>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</si>
  <si>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</si>
  <si>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</si>
  <si>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</si>
  <si>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</si>
  <si>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</si>
  <si>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</si>
  <si>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</si>
  <si>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</si>
  <si>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</si>
  <si>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</si>
  <si>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</si>
  <si>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</si>
  <si>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</si>
  <si>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</si>
  <si>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</si>
  <si>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</si>
  <si>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</si>
  <si>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</si>
  <si>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</si>
  <si>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</si>
  <si>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</si>
  <si>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</si>
  <si>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</si>
  <si>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</si>
  <si>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</si>
  <si>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</si>
  <si>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</si>
  <si>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</si>
  <si>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</si>
  <si>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</si>
  <si>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</si>
  <si>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</si>
  <si>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</si>
  <si>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</si>
  <si>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</si>
  <si>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</si>
  <si>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</si>
  <si>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</si>
  <si>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</si>
  <si>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</si>
  <si>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</si>
  <si>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</si>
  <si>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</si>
  <si>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</si>
  <si>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</si>
  <si>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</si>
  <si>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</si>
  <si>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</si>
  <si>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</si>
  <si>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</si>
  <si>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</si>
  <si>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</si>
  <si>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</si>
  <si>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</si>
  <si>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</si>
  <si>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</si>
  <si>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</si>
  <si>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</si>
  <si>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</si>
  <si>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</si>
  <si>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</si>
  <si>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</si>
  <si>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</si>
  <si>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</si>
  <si>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</si>
  <si>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</si>
  <si>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</si>
  <si>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</si>
  <si>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</si>
  <si>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</si>
  <si>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</si>
  <si>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</si>
  <si>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</si>
  <si>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</si>
  <si>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</si>
  <si>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</si>
  <si>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</si>
  <si>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</si>
  <si>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</si>
  <si>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</si>
  <si>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</si>
  <si>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</si>
  <si>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</si>
  <si>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</si>
  <si>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</si>
  <si>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</si>
  <si>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</si>
  <si>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</si>
  <si>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</si>
  <si>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</si>
  <si>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</si>
  <si>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</si>
  <si>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</si>
  <si>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</si>
  <si>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</si>
  <si>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</si>
  <si>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</si>
  <si>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</si>
  <si>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</si>
  <si>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</si>
  <si>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</si>
  <si>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</si>
  <si>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</si>
  <si>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</si>
  <si>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</si>
  <si>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</si>
  <si>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</si>
  <si>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</si>
  <si>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</si>
  <si>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</si>
  <si>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</si>
  <si>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</si>
  <si>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</si>
  <si>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</si>
  <si>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</si>
  <si>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</si>
  <si>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</si>
  <si>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</si>
  <si>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</si>
  <si>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</si>
  <si>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</si>
  <si>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</si>
  <si>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</si>
  <si>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</si>
  <si>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</si>
  <si>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</si>
  <si>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</si>
  <si>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</si>
  <si>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</si>
  <si>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</si>
  <si>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</si>
  <si>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</si>
  <si>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</si>
  <si>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</si>
  <si>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</si>
  <si>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</si>
  <si>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</si>
  <si>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</si>
  <si>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</si>
  <si>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</si>
  <si>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</si>
  <si>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</si>
  <si>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</si>
  <si>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</si>
  <si>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</si>
  <si>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</si>
  <si>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</si>
  <si>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</si>
  <si>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</si>
  <si>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</si>
  <si>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</si>
  <si>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</si>
  <si>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</si>
  <si>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</si>
  <si>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</si>
  <si>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</si>
  <si>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</si>
  <si>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</si>
  <si>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</si>
  <si>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</si>
  <si>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</si>
  <si>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</si>
  <si>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</si>
  <si>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</si>
  <si>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</si>
  <si>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</si>
  <si>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</si>
  <si>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</si>
  <si>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</si>
  <si>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</si>
  <si>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</si>
  <si>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</si>
  <si>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</si>
  <si>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</si>
  <si>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</si>
  <si>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</si>
  <si>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</si>
  <si>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</si>
  <si>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</si>
  <si>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</si>
  <si>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</si>
  <si>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</si>
  <si>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</si>
  <si>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</si>
  <si>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</si>
  <si>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</si>
  <si>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</si>
  <si>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</si>
  <si>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</si>
  <si>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</si>
  <si>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</si>
  <si>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</si>
  <si>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</si>
  <si>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</si>
  <si>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</si>
  <si>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</si>
  <si>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</si>
  <si>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</si>
  <si>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</si>
  <si>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</si>
  <si>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</si>
  <si>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</si>
  <si>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</si>
  <si>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</si>
  <si>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</si>
  <si>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</si>
  <si>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</si>
  <si>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</si>
  <si>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</si>
  <si>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</si>
  <si>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</si>
  <si>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</si>
  <si>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</si>
  <si>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</si>
  <si>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</si>
  <si>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</si>
  <si>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</si>
  <si>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</si>
  <si>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</si>
  <si>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</si>
  <si>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</si>
  <si>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</si>
  <si>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</si>
  <si>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</si>
  <si>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</si>
  <si>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</si>
  <si>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</si>
  <si>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</si>
  <si>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</si>
  <si>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</si>
  <si>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</si>
  <si>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</si>
  <si>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</si>
  <si>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</si>
  <si>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</si>
  <si>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</si>
  <si>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</si>
  <si>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</si>
  <si>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</si>
  <si>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</si>
  <si>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</si>
  <si>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</si>
  <si>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</si>
  <si>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</si>
  <si>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</si>
  <si>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</si>
  <si>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</si>
  <si>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</si>
  <si>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</si>
  <si>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</si>
  <si>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</si>
  <si>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</si>
  <si>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</si>
  <si>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</si>
  <si>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</si>
  <si>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</si>
  <si>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</si>
  <si>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</si>
  <si>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</si>
  <si>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</si>
  <si>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</si>
  <si>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</si>
  <si>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</si>
  <si>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</si>
  <si>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</si>
  <si>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</si>
  <si>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</si>
  <si>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</si>
  <si>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</si>
  <si>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</si>
  <si>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</si>
  <si>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</si>
  <si>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</si>
  <si>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</si>
  <si>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</si>
  <si>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</si>
  <si>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</si>
  <si>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</si>
  <si>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</si>
  <si>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</si>
  <si>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</si>
  <si>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</si>
  <si>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</si>
  <si>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</si>
  <si>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</si>
  <si>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</si>
  <si>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</si>
  <si>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</si>
  <si>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</si>
  <si>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</si>
  <si>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</si>
  <si>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</si>
  <si>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</si>
  <si>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</si>
  <si>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</si>
  <si>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</si>
  <si>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</si>
  <si>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</si>
  <si>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</si>
  <si>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</si>
  <si>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</si>
  <si>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</si>
  <si>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</si>
  <si>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</si>
  <si>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</si>
  <si>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</si>
  <si>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</si>
  <si>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</si>
  <si>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</si>
  <si>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</si>
  <si>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</si>
  <si>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</si>
  <si>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</si>
  <si>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</si>
  <si>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</si>
  <si>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</si>
  <si>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</si>
  <si>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</si>
  <si>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</si>
  <si>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</si>
  <si>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</si>
  <si>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</si>
  <si>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</si>
  <si>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</si>
  <si>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</si>
  <si>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</si>
  <si>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</si>
  <si>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</si>
  <si>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</si>
  <si>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</si>
  <si>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</si>
  <si>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</si>
  <si>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</si>
  <si>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</si>
  <si>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</si>
  <si>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</si>
  <si>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</si>
  <si>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</si>
  <si>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</si>
  <si>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</si>
  <si>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</si>
  <si>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</si>
  <si>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</si>
  <si>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</si>
  <si>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</si>
  <si>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</si>
  <si>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</si>
  <si>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</si>
  <si>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</si>
  <si>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</si>
  <si>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</si>
  <si>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</si>
  <si>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</si>
  <si>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</si>
  <si>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</si>
  <si>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</si>
  <si>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</si>
  <si>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</si>
  <si>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</si>
  <si>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</si>
  <si>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</si>
  <si>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</si>
  <si>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</si>
  <si>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</si>
  <si>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</si>
  <si>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</si>
  <si>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</si>
  <si>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</si>
  <si>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</si>
  <si>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</si>
  <si>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</si>
  <si>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</si>
  <si>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</si>
  <si>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</si>
  <si>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</si>
  <si>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</si>
  <si>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</si>
  <si>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</si>
  <si>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</si>
  <si>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</si>
  <si>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</si>
  <si>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</si>
  <si>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</si>
  <si>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</si>
  <si>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</si>
  <si>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</si>
  <si>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</si>
  <si>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</si>
  <si>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</si>
  <si>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</si>
  <si>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</si>
  <si>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</si>
  <si>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</si>
  <si>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</si>
  <si>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</si>
  <si>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</si>
  <si>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</si>
  <si>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</si>
  <si>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</si>
  <si>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</si>
  <si>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</si>
  <si>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</si>
  <si>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</si>
  <si>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</si>
  <si>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</si>
  <si>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</si>
  <si>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</si>
  <si>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</si>
  <si>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</si>
  <si>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</si>
  <si>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</si>
  <si>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</si>
  <si>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</si>
  <si>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</si>
  <si>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</si>
  <si>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</si>
  <si>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</si>
  <si>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</si>
  <si>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</si>
  <si>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</si>
  <si>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</si>
  <si>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</si>
  <si>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</si>
  <si>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</si>
  <si>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</si>
  <si>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</si>
  <si>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</si>
  <si>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</si>
  <si>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</si>
  <si>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</si>
  <si>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</si>
  <si>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</si>
  <si>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</si>
  <si>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</si>
  <si>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</si>
  <si>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</si>
  <si>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</si>
  <si>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</si>
  <si>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</si>
  <si>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</si>
  <si>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</si>
  <si>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</si>
  <si>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</si>
  <si>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</si>
  <si>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</si>
  <si>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</si>
  <si>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251</t>
    <phoneticPr fontId="2"/>
  </si>
  <si>
    <t>0004</t>
    <phoneticPr fontId="2"/>
  </si>
  <si>
    <t>藤沢市藤が岡3-18-1</t>
    <rPh sb="0" eb="3">
      <t>フジサワシ</t>
    </rPh>
    <rPh sb="3" eb="4">
      <t>フジ</t>
    </rPh>
    <rPh sb="5" eb="6">
      <t>オカ</t>
    </rPh>
    <phoneticPr fontId="2"/>
  </si>
  <si>
    <t>０４６６</t>
    <phoneticPr fontId="2"/>
  </si>
  <si>
    <t>５１９７</t>
    <phoneticPr fontId="2"/>
  </si>
  <si>
    <t>２６</t>
    <phoneticPr fontId="2"/>
  </si>
  <si>
    <t>５０</t>
    <phoneticPr fontId="2"/>
  </si>
  <si>
    <t>６８７７</t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</si>
  <si>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</si>
  <si>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</si>
  <si>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おおたけ</t>
    <phoneticPr fontId="2"/>
  </si>
  <si>
    <t>としひろ</t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</si>
  <si>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</si>
  <si>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</si>
  <si>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むらた</t>
    <phoneticPr fontId="2"/>
  </si>
  <si>
    <t>はるこ</t>
    <phoneticPr fontId="2"/>
  </si>
  <si>
    <t>湯本</t>
    <rPh sb="0" eb="2">
      <t>ユモト</t>
    </rPh>
    <phoneticPr fontId="2"/>
  </si>
  <si>
    <t>百々華</t>
    <rPh sb="0" eb="3">
      <t>モモカ</t>
    </rPh>
    <phoneticPr fontId="2"/>
  </si>
  <si>
    <t>ゆもと</t>
    <phoneticPr fontId="2"/>
  </si>
  <si>
    <t>ももか</t>
    <phoneticPr fontId="2"/>
  </si>
  <si>
    <t>深澤</t>
    <rPh sb="0" eb="2">
      <t>フカザワ</t>
    </rPh>
    <phoneticPr fontId="2"/>
  </si>
  <si>
    <t>くるみ</t>
    <phoneticPr fontId="2"/>
  </si>
  <si>
    <t>ふかざわ</t>
    <phoneticPr fontId="2"/>
  </si>
  <si>
    <t>髙梨</t>
    <rPh sb="0" eb="2">
      <t>タカナシ</t>
    </rPh>
    <phoneticPr fontId="2"/>
  </si>
  <si>
    <t>未侑</t>
    <rPh sb="0" eb="2">
      <t>ミユウ</t>
    </rPh>
    <phoneticPr fontId="2"/>
  </si>
  <si>
    <t>齊藤</t>
    <rPh sb="0" eb="2">
      <t>サイトウ</t>
    </rPh>
    <phoneticPr fontId="2"/>
  </si>
  <si>
    <t>すず</t>
    <phoneticPr fontId="2"/>
  </si>
  <si>
    <t>村上</t>
    <rPh sb="0" eb="2">
      <t>ムラカミ</t>
    </rPh>
    <phoneticPr fontId="2"/>
  </si>
  <si>
    <t>さくら</t>
    <phoneticPr fontId="2"/>
  </si>
  <si>
    <t>齋藤</t>
    <rPh sb="0" eb="2">
      <t>サイトウ</t>
    </rPh>
    <phoneticPr fontId="2"/>
  </si>
  <si>
    <t>百々佳</t>
    <rPh sb="0" eb="3">
      <t>モモカ</t>
    </rPh>
    <phoneticPr fontId="2"/>
  </si>
  <si>
    <t>金内</t>
    <rPh sb="0" eb="2">
      <t>カネウチ</t>
    </rPh>
    <phoneticPr fontId="2"/>
  </si>
  <si>
    <t>美優</t>
    <rPh sb="0" eb="2">
      <t>ミユ</t>
    </rPh>
    <phoneticPr fontId="2"/>
  </si>
  <si>
    <t>光田</t>
    <rPh sb="0" eb="2">
      <t>ミツタ</t>
    </rPh>
    <phoneticPr fontId="2"/>
  </si>
  <si>
    <t>百希</t>
    <rPh sb="0" eb="1">
      <t>ヒャク</t>
    </rPh>
    <rPh sb="1" eb="2">
      <t>キ</t>
    </rPh>
    <phoneticPr fontId="2"/>
  </si>
  <si>
    <t>笹尾</t>
    <rPh sb="0" eb="2">
      <t>ササオ</t>
    </rPh>
    <phoneticPr fontId="2"/>
  </si>
  <si>
    <t>月渚</t>
    <rPh sb="0" eb="1">
      <t>ツキ</t>
    </rPh>
    <rPh sb="1" eb="2">
      <t>ナギサ</t>
    </rPh>
    <phoneticPr fontId="2"/>
  </si>
  <si>
    <t>琴</t>
    <rPh sb="0" eb="1">
      <t>コト</t>
    </rPh>
    <phoneticPr fontId="2"/>
  </si>
  <si>
    <t>嶋﨑</t>
    <rPh sb="0" eb="2">
      <t>シマザキ</t>
    </rPh>
    <phoneticPr fontId="2"/>
  </si>
  <si>
    <t>桃</t>
    <rPh sb="0" eb="1">
      <t>モモ</t>
    </rPh>
    <phoneticPr fontId="2"/>
  </si>
  <si>
    <t>弓指</t>
    <rPh sb="0" eb="2">
      <t>ユミサシ</t>
    </rPh>
    <phoneticPr fontId="2"/>
  </si>
  <si>
    <t>柚乃</t>
    <rPh sb="0" eb="2">
      <t>ユズノ</t>
    </rPh>
    <phoneticPr fontId="2"/>
  </si>
  <si>
    <t>堺</t>
    <rPh sb="0" eb="1">
      <t>サカイ</t>
    </rPh>
    <phoneticPr fontId="2"/>
  </si>
  <si>
    <t>絢香</t>
    <rPh sb="0" eb="2">
      <t>アヤカ</t>
    </rPh>
    <phoneticPr fontId="2"/>
  </si>
  <si>
    <t>藤沢市立藤ヶ岡中学校</t>
    <rPh sb="0" eb="4">
      <t>フジサワシリツ</t>
    </rPh>
    <rPh sb="4" eb="10">
      <t>フジガオカチュウガッコウ</t>
    </rPh>
    <phoneticPr fontId="2"/>
  </si>
  <si>
    <t>遠藤　冬実</t>
    <rPh sb="0" eb="2">
      <t>エンドウ</t>
    </rPh>
    <rPh sb="3" eb="5">
      <t>フユミ</t>
    </rPh>
    <phoneticPr fontId="2"/>
  </si>
  <si>
    <t>たかなし</t>
    <phoneticPr fontId="2"/>
  </si>
  <si>
    <t>みゆう</t>
    <phoneticPr fontId="2"/>
  </si>
  <si>
    <t>さいとう</t>
    <phoneticPr fontId="2"/>
  </si>
  <si>
    <t>むらかみ</t>
    <phoneticPr fontId="2"/>
  </si>
  <si>
    <t>かねうち</t>
    <phoneticPr fontId="2"/>
  </si>
  <si>
    <t>みゆ</t>
    <phoneticPr fontId="2"/>
  </si>
  <si>
    <t>みつた</t>
    <phoneticPr fontId="2"/>
  </si>
  <si>
    <t>もね</t>
    <phoneticPr fontId="2"/>
  </si>
  <si>
    <t>ささお</t>
    <phoneticPr fontId="2"/>
  </si>
  <si>
    <t>るな</t>
    <phoneticPr fontId="2"/>
  </si>
  <si>
    <t>こと</t>
    <phoneticPr fontId="2"/>
  </si>
  <si>
    <t>しまざき</t>
    <phoneticPr fontId="2"/>
  </si>
  <si>
    <t>もも</t>
    <phoneticPr fontId="2"/>
  </si>
  <si>
    <t>ゆみさし</t>
    <phoneticPr fontId="2"/>
  </si>
  <si>
    <t>ゆずの</t>
    <phoneticPr fontId="2"/>
  </si>
  <si>
    <t>さかい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</si>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</sst>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5116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藤沢市立藤ケ岡中学校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700</v>
      </c>
      <c r="AH4" s="200"/>
      <c r="AI4" s="200"/>
      <c r="AJ4" s="200"/>
      <c r="AK4" s="4" t="s">
        <v>584</v>
      </c>
      <c r="AL4" s="200" t="s">
        <v>699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717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741</v>
      </c>
      <c r="G22" s="115"/>
      <c r="H22" s="115"/>
      <c r="I22" s="115"/>
      <c r="J22" s="115"/>
      <c r="K22" s="115" t="s">
        <v>742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747</v>
      </c>
      <c r="AA22" s="115"/>
      <c r="AB22" s="115"/>
      <c r="AC22" s="115"/>
      <c r="AD22" s="115"/>
      <c r="AE22" s="115" t="s">
        <v>748</v>
      </c>
      <c r="AF22" s="115"/>
      <c r="AG22" s="115"/>
      <c r="AH22" s="115"/>
      <c r="AI22" s="116"/>
      <c r="AJ22" s="112">
        <v>3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718</v>
      </c>
      <c r="G23" s="108"/>
      <c r="H23" s="108"/>
      <c r="I23" s="108"/>
      <c r="J23" s="108"/>
      <c r="K23" s="108" t="s">
        <v>719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728</v>
      </c>
      <c r="AA23" s="108"/>
      <c r="AB23" s="108"/>
      <c r="AC23" s="108"/>
      <c r="AD23" s="108"/>
      <c r="AE23" s="108" t="s">
        <v>729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743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158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749</v>
      </c>
      <c r="AA24" s="81"/>
      <c r="AB24" s="81"/>
      <c r="AC24" s="81"/>
      <c r="AD24" s="81"/>
      <c r="AE24" s="81" t="s">
        <v>750</v>
      </c>
      <c r="AF24" s="81"/>
      <c r="AG24" s="81"/>
      <c r="AH24" s="81"/>
      <c r="AI24" s="82"/>
      <c r="AJ24" s="71">
        <v>3</v>
      </c>
      <c r="AK24" s="71"/>
      <c r="AL24" s="87">
        <v>168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720</v>
      </c>
      <c r="G25" s="99"/>
      <c r="H25" s="99"/>
      <c r="I25" s="99"/>
      <c r="J25" s="99"/>
      <c r="K25" s="99" t="s">
        <v>721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730</v>
      </c>
      <c r="AA25" s="99"/>
      <c r="AB25" s="99"/>
      <c r="AC25" s="99"/>
      <c r="AD25" s="99"/>
      <c r="AE25" s="99" t="s">
        <v>731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744</v>
      </c>
      <c r="G26" s="81"/>
      <c r="H26" s="81"/>
      <c r="I26" s="81"/>
      <c r="J26" s="81"/>
      <c r="K26" s="81" t="s">
        <v>723</v>
      </c>
      <c r="L26" s="81"/>
      <c r="M26" s="81"/>
      <c r="N26" s="81"/>
      <c r="O26" s="82"/>
      <c r="P26" s="71">
        <v>3</v>
      </c>
      <c r="Q26" s="71"/>
      <c r="R26" s="87">
        <v>157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743</v>
      </c>
      <c r="AA26" s="81"/>
      <c r="AB26" s="81"/>
      <c r="AC26" s="81"/>
      <c r="AD26" s="81"/>
      <c r="AE26" s="81" t="s">
        <v>751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720</v>
      </c>
      <c r="AA27" s="99"/>
      <c r="AB27" s="99"/>
      <c r="AC27" s="99"/>
      <c r="AD27" s="99"/>
      <c r="AE27" s="99" t="s">
        <v>732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717</v>
      </c>
      <c r="G28" s="81"/>
      <c r="H28" s="81"/>
      <c r="I28" s="81"/>
      <c r="J28" s="81"/>
      <c r="K28" s="81" t="s">
        <v>716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163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715</v>
      </c>
      <c r="G29" s="99"/>
      <c r="H29" s="99"/>
      <c r="I29" s="99"/>
      <c r="J29" s="99"/>
      <c r="K29" s="99" t="s">
        <v>716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733</v>
      </c>
      <c r="AA29" s="99"/>
      <c r="AB29" s="99"/>
      <c r="AC29" s="99"/>
      <c r="AD29" s="99"/>
      <c r="AE29" s="99" t="s">
        <v>734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743</v>
      </c>
      <c r="G30" s="81"/>
      <c r="H30" s="81"/>
      <c r="I30" s="81"/>
      <c r="J30" s="81"/>
      <c r="K30" s="81" t="s">
        <v>714</v>
      </c>
      <c r="L30" s="81"/>
      <c r="M30" s="81"/>
      <c r="N30" s="81"/>
      <c r="O30" s="82"/>
      <c r="P30" s="71">
        <v>3</v>
      </c>
      <c r="Q30" s="71"/>
      <c r="R30" s="87">
        <v>156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754</v>
      </c>
      <c r="AA30" s="81"/>
      <c r="AB30" s="81"/>
      <c r="AC30" s="81"/>
      <c r="AD30" s="81"/>
      <c r="AE30" s="81" t="s">
        <v>755</v>
      </c>
      <c r="AF30" s="81"/>
      <c r="AG30" s="81"/>
      <c r="AH30" s="81"/>
      <c r="AI30" s="82"/>
      <c r="AJ30" s="71">
        <v>2</v>
      </c>
      <c r="AK30" s="71"/>
      <c r="AL30" s="87">
        <v>168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735</v>
      </c>
      <c r="AA31" s="99"/>
      <c r="AB31" s="99"/>
      <c r="AC31" s="99"/>
      <c r="AD31" s="99"/>
      <c r="AE31" s="99" t="s">
        <v>736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745</v>
      </c>
      <c r="G32" s="81"/>
      <c r="H32" s="81"/>
      <c r="I32" s="81"/>
      <c r="J32" s="81"/>
      <c r="K32" s="81" t="s">
        <v>746</v>
      </c>
      <c r="L32" s="81"/>
      <c r="M32" s="81"/>
      <c r="N32" s="81"/>
      <c r="O32" s="82"/>
      <c r="P32" s="71">
        <v>3</v>
      </c>
      <c r="Q32" s="71"/>
      <c r="R32" s="87">
        <v>148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757</v>
      </c>
      <c r="AF32" s="81"/>
      <c r="AG32" s="81"/>
      <c r="AH32" s="81"/>
      <c r="AI32" s="82"/>
      <c r="AJ32" s="71">
        <v>2</v>
      </c>
      <c r="AK32" s="71"/>
      <c r="AL32" s="87">
        <v>169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737</v>
      </c>
      <c r="AA33" s="74"/>
      <c r="AB33" s="74"/>
      <c r="AC33" s="74"/>
      <c r="AD33" s="74"/>
      <c r="AE33" s="74" t="s">
        <v>738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739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5116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藤沢市立藤ケ岡中学校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おおたけ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大竹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ゆもと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湯本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たかなし</v>
      </c>
      <c r="F15" s="321"/>
      <c r="G15" s="321"/>
      <c r="H15" s="321"/>
      <c r="I15" s="321"/>
      <c r="J15" s="321" t="str">
        <f>IF(入力!K22="","",入力!K22)</f>
        <v>みゆう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みつた</v>
      </c>
      <c r="Z15" s="321"/>
      <c r="AA15" s="321"/>
      <c r="AB15" s="321"/>
      <c r="AC15" s="321"/>
      <c r="AD15" s="321" t="str">
        <f>IF(入力!AE22="","",入力!AE22)</f>
        <v>もね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髙梨</v>
      </c>
      <c r="F16" s="335"/>
      <c r="G16" s="335"/>
      <c r="H16" s="335"/>
      <c r="I16" s="335"/>
      <c r="J16" s="335" t="str">
        <f>IF(入力!K23="","",入力!K23)</f>
        <v>未侑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光田</v>
      </c>
      <c r="Z16" s="335"/>
      <c r="AA16" s="335"/>
      <c r="AB16" s="335"/>
      <c r="AC16" s="335"/>
      <c r="AD16" s="335" t="str">
        <f>IF(入力!AE23="","",入力!AE23)</f>
        <v>百希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さいとう</v>
      </c>
      <c r="F17" s="316"/>
      <c r="G17" s="316"/>
      <c r="H17" s="316"/>
      <c r="I17" s="316"/>
      <c r="J17" s="316" t="str">
        <f>IF(入力!K24="","",入力!K24)</f>
        <v>すず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ささお</v>
      </c>
      <c r="Z17" s="316"/>
      <c r="AA17" s="316"/>
      <c r="AB17" s="316"/>
      <c r="AC17" s="316"/>
      <c r="AD17" s="316" t="str">
        <f>IF(入力!AE24="","",入力!AE24)</f>
        <v>るな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168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齊藤</v>
      </c>
      <c r="F18" s="309"/>
      <c r="G18" s="309"/>
      <c r="H18" s="309"/>
      <c r="I18" s="309"/>
      <c r="J18" s="309" t="str">
        <f>IF(入力!K25="","",入力!K25)</f>
        <v>すず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笹尾</v>
      </c>
      <c r="Z18" s="309"/>
      <c r="AA18" s="309"/>
      <c r="AB18" s="309"/>
      <c r="AC18" s="309"/>
      <c r="AD18" s="309" t="str">
        <f>IF(入力!AE25="","",入力!AE25)</f>
        <v>月渚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むらかみ</v>
      </c>
      <c r="F19" s="316"/>
      <c r="G19" s="316"/>
      <c r="H19" s="316"/>
      <c r="I19" s="316"/>
      <c r="J19" s="316" t="str">
        <f>IF(入力!K26="","",入力!K26)</f>
        <v>さくら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さいとう</v>
      </c>
      <c r="Z19" s="316"/>
      <c r="AA19" s="316"/>
      <c r="AB19" s="316"/>
      <c r="AC19" s="316"/>
      <c r="AD19" s="316" t="str">
        <f>IF(入力!AE26="","",入力!AE26)</f>
        <v>こと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村上</v>
      </c>
      <c r="F20" s="309"/>
      <c r="G20" s="309"/>
      <c r="H20" s="309"/>
      <c r="I20" s="309"/>
      <c r="J20" s="309" t="str">
        <f>IF(入力!K27="","",入力!K27)</f>
        <v>さくら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齊藤</v>
      </c>
      <c r="Z20" s="309"/>
      <c r="AA20" s="309"/>
      <c r="AB20" s="309"/>
      <c r="AC20" s="309"/>
      <c r="AD20" s="309" t="str">
        <f>IF(入力!AE27="","",入力!AE27)</f>
        <v>琴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ふかざわ</v>
      </c>
      <c r="F21" s="316"/>
      <c r="G21" s="316"/>
      <c r="H21" s="316"/>
      <c r="I21" s="316"/>
      <c r="J21" s="316" t="str">
        <f>IF(入力!K28="","",入力!K28)</f>
        <v>くるみ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しまざき</v>
      </c>
      <c r="Z21" s="316"/>
      <c r="AA21" s="316"/>
      <c r="AB21" s="316"/>
      <c r="AC21" s="316"/>
      <c r="AD21" s="316" t="str">
        <f>IF(入力!AE28="","",入力!AE28)</f>
        <v>もも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163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深澤</v>
      </c>
      <c r="F22" s="309"/>
      <c r="G22" s="309"/>
      <c r="H22" s="309"/>
      <c r="I22" s="309"/>
      <c r="J22" s="309" t="str">
        <f>IF(入力!K29="","",入力!K29)</f>
        <v>くるみ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嶋﨑</v>
      </c>
      <c r="Z22" s="309"/>
      <c r="AA22" s="309"/>
      <c r="AB22" s="309"/>
      <c r="AC22" s="309"/>
      <c r="AD22" s="309" t="str">
        <f>IF(入力!AE29="","",入力!AE29)</f>
        <v>桃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さいとう</v>
      </c>
      <c r="F23" s="316"/>
      <c r="G23" s="316"/>
      <c r="H23" s="316"/>
      <c r="I23" s="316"/>
      <c r="J23" s="316" t="str">
        <f>IF(入力!K30="","",入力!K30)</f>
        <v>ももか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156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ゆみさし</v>
      </c>
      <c r="Z23" s="316"/>
      <c r="AA23" s="316"/>
      <c r="AB23" s="316"/>
      <c r="AC23" s="316"/>
      <c r="AD23" s="316" t="str">
        <f>IF(入力!AE30="","",入力!AE30)</f>
        <v>ゆずの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齋藤</v>
      </c>
      <c r="F24" s="309"/>
      <c r="G24" s="309"/>
      <c r="H24" s="309"/>
      <c r="I24" s="309"/>
      <c r="J24" s="309" t="str">
        <f>IF(入力!K31="","",入力!K31)</f>
        <v>百々佳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弓指</v>
      </c>
      <c r="Z24" s="309"/>
      <c r="AA24" s="309"/>
      <c r="AB24" s="309"/>
      <c r="AC24" s="309"/>
      <c r="AD24" s="309" t="str">
        <f>IF(入力!AE31="","",入力!AE31)</f>
        <v>柚乃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かねうち</v>
      </c>
      <c r="F25" s="316"/>
      <c r="G25" s="316"/>
      <c r="H25" s="316"/>
      <c r="I25" s="316"/>
      <c r="J25" s="316" t="str">
        <f>IF(入力!K32="","",入力!K32)</f>
        <v>みゆ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148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さかい</v>
      </c>
      <c r="Z25" s="316"/>
      <c r="AA25" s="316"/>
      <c r="AB25" s="316"/>
      <c r="AC25" s="316"/>
      <c r="AD25" s="316" t="str">
        <f>IF(入力!AE32="","",入力!AE32)</f>
        <v>あやか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169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金内</v>
      </c>
      <c r="F26" s="348"/>
      <c r="G26" s="348"/>
      <c r="H26" s="348"/>
      <c r="I26" s="348"/>
      <c r="J26" s="348" t="str">
        <f>IF(入力!K33="","",入力!K33)</f>
        <v>美優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堺</v>
      </c>
      <c r="Z26" s="348"/>
      <c r="AA26" s="348"/>
      <c r="AB26" s="348"/>
      <c r="AC26" s="348"/>
      <c r="AD26" s="348" t="str">
        <f>IF(入力!AE33="","",入力!AE33)</f>
        <v>絢香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5116</v>
      </c>
      <c r="B7" s="31" t="str">
        <f t="shared" ref="B7:C7" si="0">IF($A$8="","",IF($A$9="",B8,B8&amp;"・"&amp;B9))</f>
        <v>藤沢市立藤ケ岡中学校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0004</v>
      </c>
      <c r="H7" s="31">
        <f t="shared" si="1"/>
        <v>0</v>
      </c>
      <c r="I7" s="31" t="str">
        <f t="shared" si="1"/>
        <v>藤沢市藤が岡3-18-1</v>
      </c>
      <c r="J7" s="31">
        <f t="shared" si="1"/>
        <v>0</v>
      </c>
      <c r="K7" s="31" t="str">
        <f t="shared" si="1"/>
        <v>０４６６</v>
      </c>
      <c r="L7" s="31" t="str">
        <f t="shared" si="1"/>
        <v>２６</v>
      </c>
      <c r="M7" s="31" t="str">
        <f t="shared" si="1"/>
        <v>５１９７</v>
      </c>
      <c r="N7" s="31" t="str">
        <f t="shared" si="1"/>
        <v>０４６６</v>
      </c>
      <c r="O7" s="31" t="str">
        <f t="shared" si="1"/>
        <v>５０</v>
      </c>
      <c r="P7" s="31" t="str">
        <f t="shared" si="1"/>
        <v>６８７７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5116</v>
      </c>
      <c r="B8" s="32" t="str">
        <f>IF(入力!$F$3="","",入力!$F$3)</f>
        <v>藤沢市立藤ケ岡中学校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0004</v>
      </c>
      <c r="H8" s="32"/>
      <c r="I8" s="32" t="str">
        <f>IF(入力!$L$5="","",入力!$L$5)</f>
        <v>藤沢市藤が岡3-18-1</v>
      </c>
      <c r="J8" s="32"/>
      <c r="K8" s="42" t="str">
        <f>IF(入力!$AB$4="","",入力!$AB$4)</f>
        <v>０４６６</v>
      </c>
      <c r="L8" s="42" t="str">
        <f>IF(入力!$AG$4="","",入力!$AG$4)</f>
        <v>２６</v>
      </c>
      <c r="M8" s="42" t="str">
        <f>IF(入力!$AL$4="","",入力!$AL$4)</f>
        <v>５１９７</v>
      </c>
      <c r="N8" s="42" t="str">
        <f>IF(入力!$AB$6="","",入力!$AB$6)</f>
        <v>０４６６</v>
      </c>
      <c r="O8" s="42" t="str">
        <f>IF(入力!$AG$6="","",入力!$AG$6)</f>
        <v>５０</v>
      </c>
      <c r="P8" s="42" t="str">
        <f>IF(入力!$AL$6="","",入力!$AL$6)</f>
        <v>６８７７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５１９７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大竹</v>
      </c>
      <c r="D16" s="32" t="str">
        <f>IF(入力!$K$13="","",入力!$K$13)</f>
        <v>寿弘</v>
      </c>
      <c r="E16" s="32" t="str">
        <f>IF(入力!$F$12="","",入力!$F$12)</f>
        <v>おおたけ</v>
      </c>
      <c r="F16" s="32" t="str">
        <f>IF(入力!$K$12="","",入力!$K$12)</f>
        <v>としひろ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村田</v>
      </c>
      <c r="D17" s="32" t="str">
        <f>IF(入力!$AE$13="","",入力!$AE$13)</f>
        <v>治子</v>
      </c>
      <c r="E17" s="32" t="str">
        <f>IF(入力!$Z$12="","",入力!$Z$12)</f>
        <v>むらた</v>
      </c>
      <c r="F17" s="32" t="str">
        <f>IF(入力!$AE$12="","",入力!$AE$12)</f>
        <v>はるこ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湯本</v>
      </c>
      <c r="D20" s="32" t="str">
        <f>IF(入力!$K$16="","",入力!$K$16)</f>
        <v>百々華</v>
      </c>
      <c r="E20" s="32" t="str">
        <f>IF(入力!$F$15="","",入力!$F$15)</f>
        <v>ゆもと</v>
      </c>
      <c r="F20" s="32" t="str">
        <f>IF(入力!$K$15="","",入力!$K$15)</f>
        <v>ももか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深澤</v>
      </c>
      <c r="D24" s="32" t="str">
        <f>IF(入力!$AE$16="","",入力!$AE$16)</f>
        <v>くるみ</v>
      </c>
      <c r="E24" s="32" t="str">
        <f>IF(入力!$Z$15="","",入力!$Z$15)</f>
        <v>ふかざわ</v>
      </c>
      <c r="F24" s="32" t="str">
        <f>IF(入力!$AE$15="","",入力!$AE$15)</f>
        <v>くるみ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髙梨</v>
      </c>
      <c r="D53" s="32" t="str">
        <f>IF(OR(L53&lt;&gt;"○",入力!K23=""),"",入力!K23)</f>
        <v>未侑</v>
      </c>
      <c r="E53" s="32" t="str">
        <f>IF(OR(L53&lt;&gt;"○",入力!F22=""),"",入力!F22)</f>
        <v>たかなし</v>
      </c>
      <c r="F53" s="32" t="str">
        <f>IF(OR(L53&lt;&gt;"○",入力!K22=""),"",入力!K22)</f>
        <v>みゆう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齊藤</v>
      </c>
      <c r="D54" s="32" t="str">
        <f>IF(OR(L54&lt;&gt;"○",入力!K25=""),"",入力!K25)</f>
        <v>すず</v>
      </c>
      <c r="E54" s="32" t="str">
        <f>IF(OR(L54&lt;&gt;"○",入力!F24=""),"",入力!F24)</f>
        <v>さいとう</v>
      </c>
      <c r="F54" s="32" t="str">
        <f>IF(OR(L54&lt;&gt;"○",入力!K24=""),"",入力!K24)</f>
        <v>すず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村上</v>
      </c>
      <c r="D55" s="32" t="str">
        <f>IF(OR(L55&lt;&gt;"○",入力!K27=""),"",入力!K27)</f>
        <v>さくら</v>
      </c>
      <c r="E55" s="32" t="str">
        <f>IF(OR(L55&lt;&gt;"○",入力!F26=""),"",入力!F26)</f>
        <v>むらかみ</v>
      </c>
      <c r="F55" s="32" t="str">
        <f>IF(OR(L55&lt;&gt;"○",入力!K26=""),"",入力!K26)</f>
        <v>さくら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深澤</v>
      </c>
      <c r="D56" s="32" t="str">
        <f>IF(OR(L56&lt;&gt;"○",入力!K29=""),"",入力!K29)</f>
        <v>くるみ</v>
      </c>
      <c r="E56" s="32" t="str">
        <f>IF(OR(L56&lt;&gt;"○",入力!F28=""),"",入力!F28)</f>
        <v>ふかざわ</v>
      </c>
      <c r="F56" s="32" t="str">
        <f>IF(OR(L56&lt;&gt;"○",入力!K28=""),"",入力!K28)</f>
        <v>くるみ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齋藤</v>
      </c>
      <c r="D57" s="32" t="str">
        <f>IF(OR(L57&lt;&gt;"○",入力!K31=""),"",入力!K31)</f>
        <v>百々佳</v>
      </c>
      <c r="E57" s="32" t="str">
        <f>IF(OR(L57&lt;&gt;"○",入力!F30=""),"",入力!F30)</f>
        <v>さいとう</v>
      </c>
      <c r="F57" s="32" t="str">
        <f>IF(OR(L57&lt;&gt;"○",入力!K30=""),"",入力!K30)</f>
        <v>ももか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金内</v>
      </c>
      <c r="D58" s="32" t="str">
        <f>IF(OR(L58&lt;&gt;"○",入力!K33=""),"",入力!K33)</f>
        <v>美優</v>
      </c>
      <c r="E58" s="32" t="str">
        <f>IF(OR(L58&lt;&gt;"○",入力!F32=""),"",入力!F32)</f>
        <v>かねうち</v>
      </c>
      <c r="F58" s="32" t="str">
        <f>IF(OR(L58&lt;&gt;"○",入力!K32=""),"",入力!K32)</f>
        <v>みゆ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光田</v>
      </c>
      <c r="D59" s="32" t="str">
        <f>IF(OR(L59&lt;&gt;"○",入力!AE23=""),"",入力!AE23)</f>
        <v>百希</v>
      </c>
      <c r="E59" s="32" t="str">
        <f>IF(OR(L59&lt;&gt;"○",入力!Z22=""),"",入力!Z22)</f>
        <v>みつた</v>
      </c>
      <c r="F59" s="32" t="str">
        <f>IF(OR(L59&lt;&gt;"○",入力!AE22=""),"",入力!AE22)</f>
        <v>もね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笹尾</v>
      </c>
      <c r="D60" s="32" t="str">
        <f>IF(OR(L60&lt;&gt;"○",入力!AE25=""),"",入力!AE25)</f>
        <v>月渚</v>
      </c>
      <c r="E60" s="32" t="str">
        <f>IF(OR(L60&lt;&gt;"○",入力!Z24=""),"",入力!Z24)</f>
        <v>ささお</v>
      </c>
      <c r="F60" s="32" t="str">
        <f>IF(OR(L60&lt;&gt;"○",入力!AE24=""),"",入力!AE24)</f>
        <v>るな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齊藤</v>
      </c>
      <c r="D61" s="32" t="str">
        <f>IF(OR(L61&lt;&gt;"○",入力!AE27=""),"",入力!AE27)</f>
        <v>琴</v>
      </c>
      <c r="E61" s="32" t="str">
        <f>IF(OR(L61&lt;&gt;"○",入力!Z26=""),"",入力!Z26)</f>
        <v>さいとう</v>
      </c>
      <c r="F61" s="32" t="str">
        <f>IF(OR(L61&lt;&gt;"○",入力!AE26=""),"",入力!AE26)</f>
        <v>こと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嶋﨑</v>
      </c>
      <c r="D62" s="32" t="str">
        <f>IF(OR(L62&lt;&gt;"○",入力!AE29=""),"",入力!AE29)</f>
        <v>桃</v>
      </c>
      <c r="E62" s="32" t="str">
        <f>IF(OR(L62&lt;&gt;"○",入力!Z28=""),"",入力!Z28)</f>
        <v>しまざき</v>
      </c>
      <c r="F62" s="32" t="str">
        <f>IF(OR(L62&lt;&gt;"○",入力!AE28=""),"",入力!AE28)</f>
        <v>もも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弓指</v>
      </c>
      <c r="D63" s="32" t="str">
        <f>IF(OR(L63&lt;&gt;"○",入力!AE31=""),"",入力!AE31)</f>
        <v>柚乃</v>
      </c>
      <c r="E63" s="32" t="str">
        <f>IF(OR(L63&lt;&gt;"○",入力!Z30=""),"",入力!Z30)</f>
        <v>ゆみさし</v>
      </c>
      <c r="F63" s="32" t="str">
        <f>IF(OR(L63&lt;&gt;"○",入力!AE30=""),"",入力!AE30)</f>
        <v>ゆずの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堺</v>
      </c>
      <c r="D64" s="32" t="str">
        <f>IF(OR(L64&lt;&gt;"○",入力!AE33=""),"",入力!AE33)</f>
        <v>絢香</v>
      </c>
      <c r="E64" s="32" t="str">
        <f>IF(OR(L64&lt;&gt;"○",入力!Z32=""),"",入力!Z32)</f>
        <v>さかい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2019-05-13T07:44:12Z</dcterms:modified>
</cp:coreProperties>
</file>