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61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<sst xmlns="http://schemas.openxmlformats.org/spreadsheetml/2006/main" count="1470" uniqueCount="758">
  <si>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</si>
  <si>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</si>
  <si>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</si>
  <si>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</si>
  <si>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</si>
  <si>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</si>
  <si>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</si>
  <si>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</si>
  <si>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</si>
  <si>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</si>
  <si>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</si>
  <si>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</si>
  <si>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</si>
  <si>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</si>
  <si>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</si>
  <si>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</si>
  <si>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</si>
  <si>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</si>
  <si>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</si>
  <si>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</si>
  <si>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</si>
  <si>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</si>
  <si>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</si>
  <si>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</si>
  <si>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</si>
  <si>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</si>
  <si>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</si>
  <si>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</si>
  <si>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</si>
  <si>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</si>
  <si>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</si>
  <si>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</si>
  <si>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</si>
  <si>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</si>
  <si>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</si>
  <si>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</si>
  <si>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</si>
  <si>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</si>
  <si>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</si>
  <si>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</si>
  <si>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</si>
  <si>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</si>
  <si>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</si>
  <si>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</si>
  <si>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</si>
  <si>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</si>
  <si>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</si>
  <si>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</si>
  <si>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</si>
  <si>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</si>
  <si>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</si>
  <si>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</si>
  <si>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</si>
  <si>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</si>
  <si>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</si>
  <si>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</si>
  <si>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</si>
  <si>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</si>
  <si>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</si>
  <si>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</si>
  <si>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</si>
  <si>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</si>
  <si>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</si>
  <si>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</si>
  <si>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</si>
  <si>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</si>
  <si>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</si>
  <si>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</si>
  <si>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</si>
  <si>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</si>
  <si>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</si>
  <si>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</si>
  <si>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</si>
  <si>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</si>
  <si>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</si>
  <si>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</si>
  <si>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</si>
  <si>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</si>
  <si>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</si>
  <si>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</si>
  <si>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</si>
  <si>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</si>
  <si>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</si>
  <si>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</si>
  <si>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</si>
  <si>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</si>
  <si>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</si>
  <si>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</si>
  <si>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</si>
  <si>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</si>
  <si>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</si>
  <si>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</si>
  <si>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</si>
  <si>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</si>
  <si>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</si>
  <si>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</si>
  <si>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</si>
  <si>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</si>
  <si>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</si>
  <si>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</si>
  <si>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</si>
  <si>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</si>
  <si>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</si>
  <si>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</si>
  <si>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</si>
  <si>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</si>
  <si>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</si>
  <si>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</si>
  <si>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</si>
  <si>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</si>
  <si>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</si>
  <si>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</si>
  <si>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</si>
  <si>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</si>
  <si>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</si>
  <si>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</si>
  <si>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</si>
  <si>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</si>
  <si>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</si>
  <si>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</si>
  <si>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</si>
  <si>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</si>
  <si>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</si>
  <si>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</si>
  <si>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</si>
  <si>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</si>
  <si>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</si>
  <si>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</si>
  <si>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</si>
  <si>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</si>
  <si>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</si>
  <si>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</si>
  <si>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</si>
  <si>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</si>
  <si>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</si>
  <si>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</si>
  <si>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</si>
  <si>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</si>
  <si>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</si>
  <si>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</si>
  <si>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</si>
  <si>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</si>
  <si>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</si>
  <si>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</si>
  <si>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</si>
  <si>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</si>
  <si>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</si>
  <si>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</si>
  <si>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</si>
  <si>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</si>
  <si>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</si>
  <si>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</si>
  <si>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</si>
  <si>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</si>
  <si>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</si>
  <si>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</si>
  <si>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</si>
  <si>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</si>
  <si>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</si>
  <si>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</si>
  <si>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</si>
  <si>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</si>
  <si>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</si>
  <si>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</si>
  <si>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</si>
  <si>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</si>
  <si>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</si>
  <si>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</si>
  <si>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</si>
  <si>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</si>
  <si>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</si>
  <si>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</si>
  <si>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</si>
  <si>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</si>
  <si>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</si>
  <si>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</si>
  <si>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</si>
  <si>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</si>
  <si>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</si>
  <si>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</si>
  <si>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</si>
  <si>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</si>
  <si>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</si>
  <si>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</si>
  <si>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</si>
  <si>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</si>
  <si>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</si>
  <si>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</si>
  <si>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</si>
  <si>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</si>
  <si>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</si>
  <si>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</si>
  <si>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</si>
  <si>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</si>
  <si>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</si>
  <si>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</si>
  <si>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</si>
  <si>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</si>
  <si>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</si>
  <si>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</si>
  <si>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</si>
  <si>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</si>
  <si>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</si>
  <si>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</si>
  <si>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</si>
  <si>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</si>
  <si>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</si>
  <si>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</si>
  <si>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</si>
  <si>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</si>
  <si>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</si>
  <si>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</si>
  <si>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</si>
  <si>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</si>
  <si>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</si>
  <si>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</si>
  <si>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</si>
  <si>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</si>
  <si>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</si>
  <si>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</si>
  <si>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</si>
  <si>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</si>
  <si>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</si>
  <si>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</si>
  <si>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</si>
  <si>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</si>
  <si>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</si>
  <si>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</si>
  <si>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</si>
  <si>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</si>
  <si>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</si>
  <si>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</si>
  <si>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</si>
  <si>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</si>
  <si>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</si>
  <si>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</si>
  <si>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</si>
  <si>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</si>
  <si>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</si>
  <si>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</si>
  <si>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</si>
  <si>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</si>
  <si>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</si>
  <si>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</si>
  <si>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</si>
  <si>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</si>
  <si>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</si>
  <si>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</si>
  <si>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</si>
  <si>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</si>
  <si>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</si>
  <si>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</si>
  <si>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</si>
  <si>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</si>
  <si>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</si>
  <si>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</si>
  <si>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</si>
  <si>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</si>
  <si>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</si>
  <si>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</si>
  <si>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</si>
  <si>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</si>
  <si>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</si>
  <si>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</si>
  <si>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</si>
  <si>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</si>
  <si>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</si>
  <si>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</si>
  <si>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</si>
  <si>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</si>
  <si>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</si>
  <si>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</si>
  <si>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</si>
  <si>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</si>
  <si>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</si>
  <si>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</si>
  <si>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</si>
  <si>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</si>
  <si>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</si>
  <si>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</si>
  <si>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</si>
  <si>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</si>
  <si>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</si>
  <si>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</si>
  <si>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</si>
  <si>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</si>
  <si>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</si>
  <si>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</si>
  <si>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</si>
  <si>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</si>
  <si>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</si>
  <si>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</si>
  <si>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</si>
  <si>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</si>
  <si>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</si>
  <si>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</si>
  <si>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</si>
  <si>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</si>
  <si>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</si>
  <si>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</si>
  <si>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</si>
  <si>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</si>
  <si>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</si>
  <si>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</si>
  <si>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</si>
  <si>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</si>
  <si>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</si>
  <si>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</si>
  <si>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</si>
  <si>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</si>
  <si>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</si>
  <si>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</si>
  <si>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</si>
  <si>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</si>
  <si>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</si>
  <si>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</si>
  <si>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</si>
  <si>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</si>
  <si>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</si>
  <si>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</si>
  <si>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</si>
  <si>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</si>
  <si>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</si>
  <si>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</si>
  <si>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</si>
  <si>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</si>
  <si>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</si>
  <si>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</si>
  <si>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</si>
  <si>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</si>
  <si>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</si>
  <si>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</si>
  <si>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</si>
  <si>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</si>
  <si>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</si>
  <si>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</si>
  <si>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</si>
  <si>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</si>
  <si>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</si>
  <si>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</si>
  <si>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</si>
  <si>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</si>
  <si>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</si>
  <si>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</si>
  <si>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</si>
  <si>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</si>
  <si>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</si>
  <si>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</si>
  <si>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</si>
  <si>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</si>
  <si>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</si>
  <si>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</si>
  <si>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</si>
  <si>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</si>
  <si>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</si>
  <si>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</si>
  <si>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</si>
  <si>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</si>
  <si>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</si>
  <si>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</si>
  <si>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</si>
  <si>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</si>
  <si>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</si>
  <si>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</si>
  <si>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</si>
  <si>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</si>
  <si>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</si>
  <si>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</si>
  <si>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</si>
  <si>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</si>
  <si>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</si>
  <si>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</si>
  <si>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</si>
  <si>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</si>
  <si>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</si>
  <si>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</si>
  <si>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</si>
  <si>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</si>
  <si>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</si>
  <si>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</si>
  <si>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</si>
  <si>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</si>
  <si>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</si>
  <si>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</si>
  <si>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</si>
  <si>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</si>
  <si>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</si>
  <si>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</si>
  <si>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</si>
  <si>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</si>
  <si>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</si>
  <si>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</si>
  <si>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</si>
  <si>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</si>
  <si>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</si>
  <si>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</si>
  <si>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</si>
  <si>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</si>
  <si>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</si>
  <si>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</si>
  <si>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</si>
  <si>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</si>
  <si>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</si>
  <si>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</si>
  <si>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</si>
  <si>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</si>
  <si>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</si>
  <si>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</si>
  <si>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</si>
  <si>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</si>
  <si>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</si>
  <si>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</si>
  <si>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</si>
  <si>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</si>
  <si>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</si>
  <si>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</si>
  <si>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</si>
  <si>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</si>
  <si>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</si>
  <si>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</si>
  <si>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</si>
  <si>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</si>
  <si>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</si>
  <si>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</si>
  <si>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</si>
  <si>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</si>
  <si>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</si>
  <si>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</si>
  <si>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</si>
  <si>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</si>
  <si>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</si>
  <si>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</si>
  <si>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</si>
  <si>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</si>
  <si>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</si>
  <si>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</si>
  <si>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</si>
  <si>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</si>
  <si>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</si>
  <si>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</si>
  <si>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</si>
  <si>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</si>
  <si>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</si>
  <si>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</si>
  <si>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</si>
  <si>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</si>
  <si>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</si>
  <si>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</si>
  <si>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</si>
  <si>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</si>
  <si>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</si>
  <si>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</si>
  <si>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</si>
  <si>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</si>
  <si>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</si>
  <si>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</si>
  <si>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</si>
  <si>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</si>
  <si>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</si>
  <si>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</si>
  <si>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</si>
  <si>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</si>
  <si>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</si>
  <si>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</si>
  <si>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</si>
  <si>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</si>
  <si>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</si>
  <si>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</si>
  <si>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</si>
  <si>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</si>
  <si>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</si>
  <si>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</si>
  <si>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</si>
  <si>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</si>
  <si>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</si>
  <si>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</si>
  <si>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</si>
  <si>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</si>
  <si>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</si>
  <si>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</si>
  <si>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</si>
  <si>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</si>
  <si>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</si>
  <si>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</si>
  <si>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</si>
  <si>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</si>
  <si>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</si>
  <si>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</si>
  <si>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</si>
  <si>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</si>
  <si>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</si>
  <si>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</si>
  <si>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</si>
  <si>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</si>
  <si>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</si>
  <si>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</si>
  <si>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</si>
  <si>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</si>
  <si>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</si>
  <si>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</si>
  <si>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</si>
  <si>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</si>
  <si>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</si>
  <si>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</si>
  <si>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</si>
  <si>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</si>
  <si>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</si>
  <si>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</si>
  <si>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</si>
  <si>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</si>
  <si>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</si>
  <si>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</si>
  <si>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</si>
  <si>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</si>
  <si>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</si>
  <si>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</si>
  <si>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</si>
  <si>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</si>
  <si>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</si>
  <si>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</si>
  <si>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</si>
  <si>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</si>
  <si>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</si>
  <si>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</si>
  <si>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</si>
  <si>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</si>
  <si>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</si>
  <si>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</si>
  <si>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</si>
  <si>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</si>
  <si>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</si>
  <si>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</si>
  <si>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</si>
  <si>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</si>
  <si>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</si>
  <si>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</si>
  <si>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</si>
  <si>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</si>
  <si>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</si>
  <si>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</si>
  <si>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</si>
  <si>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</si>
  <si>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</si>
  <si>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</si>
  <si>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</si>
  <si>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</si>
  <si>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</si>
  <si>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</si>
  <si>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</si>
  <si>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</si>
  <si>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</si>
  <si>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</si>
  <si>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</si>
  <si>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</si>
  <si>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</si>
  <si>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</si>
  <si>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</si>
  <si>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</si>
  <si>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</si>
  <si>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</si>
  <si>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</si>
  <si>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</si>
  <si>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</si>
  <si>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</si>
  <si>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</si>
  <si>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</si>
  <si>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</si>
  <si>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</si>
  <si>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</si>
  <si>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</si>
  <si>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</si>
  <si>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</si>
  <si>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</si>
  <si>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</si>
  <si>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</si>
  <si>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</si>
  <si>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</si>
  <si>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</si>
  <si>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</si>
  <si>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</si>
  <si>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</si>
  <si>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</si>
  <si>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</si>
  <si>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</si>
  <si>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</si>
  <si>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</si>
  <si>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</si>
  <si>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</si>
  <si>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</si>
  <si>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</si>
  <si>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</si>
  <si>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</si>
  <si>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</si>
  <si>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</si>
  <si>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</si>
  <si>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</si>
  <si>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</si>
  <si>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</si>
  <si>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</si>
  <si>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</si>
  <si>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</si>
  <si>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</si>
  <si>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</si>
  <si>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</si>
  <si>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</si>
  <si>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</si>
  <si>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</si>
  <si>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</si>
  <si>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</si>
  <si>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</si>
  <si>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</si>
  <si>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</si>
  <si>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</si>
  <si>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</si>
  <si>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</si>
  <si>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</si>
  <si>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</si>
  <si>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</si>
  <si>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</si>
  <si>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</si>
  <si>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</si>
  <si>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</si>
  <si>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</si>
  <si>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</si>
  <si>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</si>
  <si>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</si>
  <si>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</si>
  <si>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</si>
  <si>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</si>
  <si>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</si>
  <si>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</si>
  <si>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</si>
  <si>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</si>
  <si>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</si>
  <si>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</si>
  <si>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</si>
  <si>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</si>
  <si>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</si>
  <si>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</si>
  <si>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</si>
  <si>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</si>
  <si>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</si>
  <si>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</si>
  <si>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</si>
  <si>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</si>
  <si>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</si>
  <si>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</si>
  <si>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</si>
  <si>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</si>
  <si>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</si>
  <si>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</si>
  <si>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</si>
  <si>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</si>
  <si>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</si>
  <si>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</si>
  <si>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</si>
  <si>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</si>
  <si>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</si>
  <si>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</si>
  <si>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</si>
  <si>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</si>
  <si>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</si>
  <si>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</si>
  <si>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</si>
  <si>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</si>
  <si>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</si>
  <si>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</si>
  <si>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</si>
  <si>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</si>
  <si>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</si>
  <si>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</si>
  <si>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</si>
  <si>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</si>
  <si>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</si>
  <si>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</si>
  <si>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</si>
  <si>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</si>
  <si>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</si>
  <si>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</si>
  <si>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</si>
  <si>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</si>
  <si>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</si>
  <si>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</si>
  <si>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</si>
  <si>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</si>
  <si>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</si>
  <si>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</si>
  <si>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</si>
  <si>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</si>
  <si>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</si>
  <si>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藤沢市亀井野1000番地</t>
    <rPh sb="0" eb="3">
      <t>フジサワシ</t>
    </rPh>
    <rPh sb="3" eb="6">
      <t>カメイノ</t>
    </rPh>
    <rPh sb="10" eb="12">
      <t>バンチ</t>
    </rPh>
    <phoneticPr fontId="2"/>
  </si>
  <si>
    <t>0466</t>
    <phoneticPr fontId="2"/>
  </si>
  <si>
    <t>81</t>
    <phoneticPr fontId="2"/>
  </si>
  <si>
    <t>2802</t>
    <phoneticPr fontId="2"/>
  </si>
  <si>
    <t>84</t>
    <phoneticPr fontId="2"/>
  </si>
  <si>
    <t>5406</t>
    <phoneticPr fontId="2"/>
  </si>
  <si>
    <t>252</t>
    <phoneticPr fontId="2"/>
  </si>
  <si>
    <t>0813</t>
    <phoneticPr fontId="2"/>
  </si>
  <si>
    <t>深澤</t>
    <rPh sb="0" eb="2">
      <t>フカザワ</t>
    </rPh>
    <phoneticPr fontId="2"/>
  </si>
  <si>
    <t>馨</t>
    <rPh sb="0" eb="1">
      <t>カオル</t>
    </rPh>
    <phoneticPr fontId="2"/>
  </si>
  <si>
    <t>ふかざわ</t>
    <phoneticPr fontId="2"/>
  </si>
  <si>
    <t>かおる</t>
    <phoneticPr fontId="2"/>
  </si>
  <si>
    <t>木戸岡</t>
    <rPh sb="0" eb="2">
      <t>キド</t>
    </rPh>
    <rPh sb="2" eb="3">
      <t>オカ</t>
    </rPh>
    <phoneticPr fontId="2"/>
  </si>
  <si>
    <t>直史</t>
    <rPh sb="0" eb="1">
      <t>ナオ</t>
    </rPh>
    <rPh sb="1" eb="2">
      <t>シ</t>
    </rPh>
    <phoneticPr fontId="2"/>
  </si>
  <si>
    <t>きどおか</t>
    <phoneticPr fontId="2"/>
  </si>
  <si>
    <t>なおふみ</t>
    <phoneticPr fontId="2"/>
  </si>
  <si>
    <t>梶原</t>
    <rPh sb="0" eb="2">
      <t>カジワラ</t>
    </rPh>
    <phoneticPr fontId="2"/>
  </si>
  <si>
    <t>双葉</t>
    <rPh sb="0" eb="2">
      <t>フタバ</t>
    </rPh>
    <phoneticPr fontId="2"/>
  </si>
  <si>
    <t>かじわら</t>
    <phoneticPr fontId="2"/>
  </si>
  <si>
    <t>ふたば</t>
    <phoneticPr fontId="2"/>
  </si>
  <si>
    <t>草場</t>
    <rPh sb="0" eb="2">
      <t>クサバ</t>
    </rPh>
    <phoneticPr fontId="2"/>
  </si>
  <si>
    <t>夕奈</t>
    <rPh sb="0" eb="2">
      <t>ユウナ</t>
    </rPh>
    <phoneticPr fontId="2"/>
  </si>
  <si>
    <t>田中</t>
    <rPh sb="0" eb="2">
      <t>タナカ</t>
    </rPh>
    <phoneticPr fontId="2"/>
  </si>
  <si>
    <t>絵梨奈</t>
    <rPh sb="0" eb="3">
      <t>エリナ</t>
    </rPh>
    <phoneticPr fontId="2"/>
  </si>
  <si>
    <t>菅原</t>
    <rPh sb="0" eb="2">
      <t>スガワラ</t>
    </rPh>
    <phoneticPr fontId="2"/>
  </si>
  <si>
    <t>未香</t>
    <rPh sb="0" eb="1">
      <t>ミ</t>
    </rPh>
    <rPh sb="1" eb="2">
      <t>カ</t>
    </rPh>
    <phoneticPr fontId="2"/>
  </si>
  <si>
    <t>網屋</t>
    <rPh sb="0" eb="2">
      <t>アミヤ</t>
    </rPh>
    <phoneticPr fontId="2"/>
  </si>
  <si>
    <t>徳田</t>
    <rPh sb="0" eb="2">
      <t>トクダ</t>
    </rPh>
    <phoneticPr fontId="2"/>
  </si>
  <si>
    <t>有佳</t>
    <rPh sb="0" eb="1">
      <t>ユウ</t>
    </rPh>
    <rPh sb="1" eb="2">
      <t>ヨ</t>
    </rPh>
    <phoneticPr fontId="2"/>
  </si>
  <si>
    <t>竹岡</t>
    <rPh sb="0" eb="2">
      <t>タケオカ</t>
    </rPh>
    <phoneticPr fontId="2"/>
  </si>
  <si>
    <t>柚奈</t>
    <rPh sb="0" eb="1">
      <t>ユズ</t>
    </rPh>
    <rPh sb="1" eb="2">
      <t>ナ</t>
    </rPh>
    <phoneticPr fontId="2"/>
  </si>
  <si>
    <t>大槻</t>
    <rPh sb="0" eb="2">
      <t>オオツキ</t>
    </rPh>
    <phoneticPr fontId="2"/>
  </si>
  <si>
    <t>真楓</t>
    <rPh sb="0" eb="1">
      <t>シン</t>
    </rPh>
    <rPh sb="1" eb="2">
      <t>カエデ</t>
    </rPh>
    <phoneticPr fontId="2"/>
  </si>
  <si>
    <t>梅原</t>
    <rPh sb="0" eb="2">
      <t>ウメハラ</t>
    </rPh>
    <phoneticPr fontId="2"/>
  </si>
  <si>
    <t>陽菜乃</t>
    <rPh sb="0" eb="3">
      <t>ヒナノ</t>
    </rPh>
    <phoneticPr fontId="2"/>
  </si>
  <si>
    <t>早田</t>
    <rPh sb="0" eb="2">
      <t>ハヤタ</t>
    </rPh>
    <phoneticPr fontId="2"/>
  </si>
  <si>
    <t>理帆</t>
    <rPh sb="0" eb="2">
      <t>リホ</t>
    </rPh>
    <phoneticPr fontId="2"/>
  </si>
  <si>
    <t>秋山</t>
    <rPh sb="0" eb="2">
      <t>アキヤマ</t>
    </rPh>
    <phoneticPr fontId="2"/>
  </si>
  <si>
    <t>智美</t>
    <rPh sb="0" eb="2">
      <t>トモミ</t>
    </rPh>
    <phoneticPr fontId="2"/>
  </si>
  <si>
    <t>福山</t>
    <rPh sb="0" eb="2">
      <t>フクヤマ</t>
    </rPh>
    <phoneticPr fontId="2"/>
  </si>
  <si>
    <t>亜希</t>
    <rPh sb="0" eb="2">
      <t>アキ</t>
    </rPh>
    <phoneticPr fontId="2"/>
  </si>
  <si>
    <t>菅原</t>
    <rPh sb="0" eb="2">
      <t>スガハラ</t>
    </rPh>
    <phoneticPr fontId="2"/>
  </si>
  <si>
    <t>未香</t>
    <rPh sb="0" eb="2">
      <t>ミカ</t>
    </rPh>
    <phoneticPr fontId="2"/>
  </si>
  <si>
    <t>みか</t>
    <phoneticPr fontId="2"/>
  </si>
  <si>
    <t>くさば</t>
    <phoneticPr fontId="2"/>
  </si>
  <si>
    <t>せな</t>
    <phoneticPr fontId="2"/>
  </si>
  <si>
    <t>たなか</t>
    <phoneticPr fontId="2"/>
  </si>
  <si>
    <t>えりな</t>
    <phoneticPr fontId="2"/>
  </si>
  <si>
    <t>すがわら</t>
    <phoneticPr fontId="2"/>
  </si>
  <si>
    <t>すがわら</t>
    <phoneticPr fontId="2"/>
  </si>
  <si>
    <t>菜々美</t>
    <rPh sb="0" eb="1">
      <t>ナ</t>
    </rPh>
    <rPh sb="2" eb="3">
      <t>ビ</t>
    </rPh>
    <phoneticPr fontId="2"/>
  </si>
  <si>
    <t>あみや</t>
    <phoneticPr fontId="2"/>
  </si>
  <si>
    <t>ななみ</t>
    <phoneticPr fontId="2"/>
  </si>
  <si>
    <t>とくだ</t>
    <phoneticPr fontId="2"/>
  </si>
  <si>
    <t>ゆか</t>
    <phoneticPr fontId="2"/>
  </si>
  <si>
    <t>たけおか</t>
    <phoneticPr fontId="2"/>
  </si>
  <si>
    <t>ゆうな</t>
    <phoneticPr fontId="2"/>
  </si>
  <si>
    <t>おおつき</t>
    <phoneticPr fontId="2"/>
  </si>
  <si>
    <t>まなか</t>
    <phoneticPr fontId="2"/>
  </si>
  <si>
    <t>うめはら</t>
    <phoneticPr fontId="2"/>
  </si>
  <si>
    <t>ひなの</t>
    <phoneticPr fontId="2"/>
  </si>
  <si>
    <t>はやた</t>
    <phoneticPr fontId="2"/>
  </si>
  <si>
    <t>りほ</t>
    <phoneticPr fontId="2"/>
  </si>
  <si>
    <t>あきやま</t>
    <phoneticPr fontId="2"/>
  </si>
  <si>
    <t>ともみ</t>
    <phoneticPr fontId="2"/>
  </si>
  <si>
    <t>ふくやま</t>
    <phoneticPr fontId="2"/>
  </si>
  <si>
    <t>あき</t>
    <phoneticPr fontId="2"/>
  </si>
  <si>
    <t>加納　信人</t>
    <rPh sb="0" eb="2">
      <t>カノウ</t>
    </rPh>
    <rPh sb="3" eb="5">
      <t>ノブト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</si>
</sst>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8" zoomScale="70" zoomScaleNormal="100" zoomScaleSheetLayoutView="70" workbookViewId="0">
      <selection activeCell="AO37" sqref="AO3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31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31" zoomScaleNormal="100" zoomScaleSheetLayoutView="100" workbookViewId="0">
      <selection activeCell="S46" sqref="S4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5118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藤沢市立六会中学校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691</v>
      </c>
      <c r="AC4" s="114"/>
      <c r="AD4" s="114"/>
      <c r="AE4" s="114"/>
      <c r="AF4" s="4" t="s">
        <v>584</v>
      </c>
      <c r="AG4" s="114" t="s">
        <v>692</v>
      </c>
      <c r="AH4" s="114"/>
      <c r="AI4" s="114"/>
      <c r="AJ4" s="114"/>
      <c r="AK4" s="4" t="s">
        <v>584</v>
      </c>
      <c r="AL4" s="114" t="s">
        <v>693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690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696</v>
      </c>
      <c r="G6" s="131"/>
      <c r="H6" s="37" t="s">
        <v>586</v>
      </c>
      <c r="I6" s="132" t="s">
        <v>697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691</v>
      </c>
      <c r="AC6" s="97"/>
      <c r="AD6" s="97"/>
      <c r="AE6" s="97"/>
      <c r="AF6" s="38" t="s">
        <v>587</v>
      </c>
      <c r="AG6" s="97" t="s">
        <v>694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739</v>
      </c>
      <c r="W14" s="179"/>
      <c r="X14" s="179"/>
      <c r="Y14" s="179"/>
      <c r="Z14" s="179"/>
      <c r="AA14" s="179"/>
      <c r="AB14" s="182" t="s">
        <v>733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731</v>
      </c>
      <c r="W15" s="170"/>
      <c r="X15" s="170"/>
      <c r="Y15" s="170"/>
      <c r="Z15" s="170"/>
      <c r="AA15" s="170"/>
      <c r="AB15" s="172" t="s">
        <v>732</v>
      </c>
      <c r="AC15" s="173"/>
      <c r="AD15" s="173"/>
      <c r="AE15" s="173"/>
      <c r="AF15" s="173"/>
      <c r="AG15" s="173"/>
      <c r="AH15" s="258">
        <v>12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709</v>
      </c>
      <c r="L20" s="213"/>
      <c r="M20" s="213"/>
      <c r="N20" s="213"/>
      <c r="O20" s="214"/>
      <c r="P20" s="210">
        <v>3</v>
      </c>
      <c r="Q20" s="210"/>
      <c r="R20" s="215">
        <v>153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745</v>
      </c>
      <c r="AA20" s="213"/>
      <c r="AB20" s="213"/>
      <c r="AC20" s="213"/>
      <c r="AD20" s="213"/>
      <c r="AE20" s="213" t="s">
        <v>746</v>
      </c>
      <c r="AF20" s="213"/>
      <c r="AG20" s="213"/>
      <c r="AH20" s="213"/>
      <c r="AI20" s="214"/>
      <c r="AJ20" s="210">
        <v>3</v>
      </c>
      <c r="AK20" s="210"/>
      <c r="AL20" s="215">
        <v>162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719</v>
      </c>
      <c r="AA21" s="228"/>
      <c r="AB21" s="228"/>
      <c r="AC21" s="228"/>
      <c r="AD21" s="228"/>
      <c r="AE21" s="228" t="s">
        <v>720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4">
        <v>2</v>
      </c>
      <c r="E22" s="124"/>
      <c r="F22" s="178" t="s">
        <v>734</v>
      </c>
      <c r="G22" s="179"/>
      <c r="H22" s="179"/>
      <c r="I22" s="179"/>
      <c r="J22" s="179"/>
      <c r="K22" s="179" t="s">
        <v>735</v>
      </c>
      <c r="L22" s="179"/>
      <c r="M22" s="179"/>
      <c r="N22" s="179"/>
      <c r="O22" s="180"/>
      <c r="P22" s="222">
        <v>3</v>
      </c>
      <c r="Q22" s="222"/>
      <c r="R22" s="224">
        <v>155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747</v>
      </c>
      <c r="AA22" s="179"/>
      <c r="AB22" s="179"/>
      <c r="AC22" s="179"/>
      <c r="AD22" s="179"/>
      <c r="AE22" s="179" t="s">
        <v>748</v>
      </c>
      <c r="AF22" s="179"/>
      <c r="AG22" s="179"/>
      <c r="AH22" s="179"/>
      <c r="AI22" s="180"/>
      <c r="AJ22" s="222">
        <v>3</v>
      </c>
      <c r="AK22" s="222"/>
      <c r="AL22" s="224">
        <v>161</v>
      </c>
      <c r="AM22" s="124"/>
      <c r="AN22" s="230" t="s">
        <v>544</v>
      </c>
      <c r="AO22" s="231"/>
    </row>
    <row r="23" spans="2:41" ht="30" customHeight="1">
      <c r="B23" s="220"/>
      <c r="C23" s="221"/>
      <c r="D23" s="217"/>
      <c r="E23" s="103"/>
      <c r="F23" s="234" t="s">
        <v>710</v>
      </c>
      <c r="G23" s="235"/>
      <c r="H23" s="235"/>
      <c r="I23" s="235"/>
      <c r="J23" s="235"/>
      <c r="K23" s="235" t="s">
        <v>711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721</v>
      </c>
      <c r="AA23" s="235"/>
      <c r="AB23" s="235"/>
      <c r="AC23" s="235"/>
      <c r="AD23" s="235"/>
      <c r="AE23" s="235" t="s">
        <v>722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4">
        <v>3</v>
      </c>
      <c r="E24" s="124"/>
      <c r="F24" s="178" t="s">
        <v>736</v>
      </c>
      <c r="G24" s="179"/>
      <c r="H24" s="179"/>
      <c r="I24" s="179"/>
      <c r="J24" s="179"/>
      <c r="K24" s="179" t="s">
        <v>737</v>
      </c>
      <c r="L24" s="179"/>
      <c r="M24" s="179"/>
      <c r="N24" s="179"/>
      <c r="O24" s="180"/>
      <c r="P24" s="222">
        <v>3</v>
      </c>
      <c r="Q24" s="222"/>
      <c r="R24" s="224">
        <v>166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749</v>
      </c>
      <c r="AA24" s="179"/>
      <c r="AB24" s="179"/>
      <c r="AC24" s="179"/>
      <c r="AD24" s="179"/>
      <c r="AE24" s="179" t="s">
        <v>750</v>
      </c>
      <c r="AF24" s="179"/>
      <c r="AG24" s="179"/>
      <c r="AH24" s="179"/>
      <c r="AI24" s="180"/>
      <c r="AJ24" s="222">
        <v>3</v>
      </c>
      <c r="AK24" s="222"/>
      <c r="AL24" s="224">
        <v>164</v>
      </c>
      <c r="AM24" s="124"/>
      <c r="AN24" s="230" t="s">
        <v>544</v>
      </c>
      <c r="AO24" s="231"/>
    </row>
    <row r="25" spans="2:41" ht="30" customHeight="1">
      <c r="B25" s="208"/>
      <c r="C25" s="209"/>
      <c r="D25" s="217"/>
      <c r="E25" s="103"/>
      <c r="F25" s="234" t="s">
        <v>712</v>
      </c>
      <c r="G25" s="235"/>
      <c r="H25" s="235"/>
      <c r="I25" s="235"/>
      <c r="J25" s="235"/>
      <c r="K25" s="235" t="s">
        <v>713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723</v>
      </c>
      <c r="AA25" s="235"/>
      <c r="AB25" s="235"/>
      <c r="AC25" s="235"/>
      <c r="AD25" s="235"/>
      <c r="AE25" s="235" t="s">
        <v>724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4">
        <v>4</v>
      </c>
      <c r="E26" s="124"/>
      <c r="F26" s="178" t="s">
        <v>738</v>
      </c>
      <c r="G26" s="179"/>
      <c r="H26" s="179"/>
      <c r="I26" s="179"/>
      <c r="J26" s="179"/>
      <c r="K26" s="179" t="s">
        <v>733</v>
      </c>
      <c r="L26" s="179"/>
      <c r="M26" s="179"/>
      <c r="N26" s="179"/>
      <c r="O26" s="180"/>
      <c r="P26" s="222">
        <v>3</v>
      </c>
      <c r="Q26" s="222"/>
      <c r="R26" s="224">
        <v>154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751</v>
      </c>
      <c r="AA26" s="179"/>
      <c r="AB26" s="179"/>
      <c r="AC26" s="179"/>
      <c r="AD26" s="179"/>
      <c r="AE26" s="179" t="s">
        <v>752</v>
      </c>
      <c r="AF26" s="179"/>
      <c r="AG26" s="179"/>
      <c r="AH26" s="179"/>
      <c r="AI26" s="180"/>
      <c r="AJ26" s="222">
        <v>3</v>
      </c>
      <c r="AK26" s="222"/>
      <c r="AL26" s="224">
        <v>165</v>
      </c>
      <c r="AM26" s="124"/>
      <c r="AN26" s="230" t="s">
        <v>544</v>
      </c>
      <c r="AO26" s="231"/>
    </row>
    <row r="27" spans="2:41" ht="30" customHeight="1">
      <c r="B27" s="220"/>
      <c r="C27" s="221"/>
      <c r="D27" s="217"/>
      <c r="E27" s="103"/>
      <c r="F27" s="234" t="s">
        <v>714</v>
      </c>
      <c r="G27" s="235"/>
      <c r="H27" s="235"/>
      <c r="I27" s="235"/>
      <c r="J27" s="235"/>
      <c r="K27" s="235" t="s">
        <v>715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725</v>
      </c>
      <c r="AA27" s="235"/>
      <c r="AB27" s="235"/>
      <c r="AC27" s="235"/>
      <c r="AD27" s="235"/>
      <c r="AE27" s="235" t="s">
        <v>726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4">
        <v>5</v>
      </c>
      <c r="E28" s="124"/>
      <c r="F28" s="178" t="s">
        <v>741</v>
      </c>
      <c r="G28" s="179"/>
      <c r="H28" s="179"/>
      <c r="I28" s="179"/>
      <c r="J28" s="179"/>
      <c r="K28" s="179" t="s">
        <v>742</v>
      </c>
      <c r="L28" s="179"/>
      <c r="M28" s="179"/>
      <c r="N28" s="179"/>
      <c r="O28" s="180"/>
      <c r="P28" s="222">
        <v>3</v>
      </c>
      <c r="Q28" s="222"/>
      <c r="R28" s="224">
        <v>153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753</v>
      </c>
      <c r="AA28" s="179"/>
      <c r="AB28" s="179"/>
      <c r="AC28" s="179"/>
      <c r="AD28" s="179"/>
      <c r="AE28" s="179" t="s">
        <v>754</v>
      </c>
      <c r="AF28" s="179"/>
      <c r="AG28" s="179"/>
      <c r="AH28" s="179"/>
      <c r="AI28" s="180"/>
      <c r="AJ28" s="222">
        <v>3</v>
      </c>
      <c r="AK28" s="222"/>
      <c r="AL28" s="224">
        <v>166</v>
      </c>
      <c r="AM28" s="124"/>
      <c r="AN28" s="230" t="s">
        <v>544</v>
      </c>
      <c r="AO28" s="231"/>
    </row>
    <row r="29" spans="2:41" ht="30" customHeight="1">
      <c r="B29" s="208"/>
      <c r="C29" s="209"/>
      <c r="D29" s="217"/>
      <c r="E29" s="103"/>
      <c r="F29" s="234" t="s">
        <v>716</v>
      </c>
      <c r="G29" s="235"/>
      <c r="H29" s="235"/>
      <c r="I29" s="235"/>
      <c r="J29" s="235"/>
      <c r="K29" s="235" t="s">
        <v>740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727</v>
      </c>
      <c r="AA29" s="235"/>
      <c r="AB29" s="235"/>
      <c r="AC29" s="235"/>
      <c r="AD29" s="235"/>
      <c r="AE29" s="235" t="s">
        <v>728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4">
        <v>6</v>
      </c>
      <c r="E30" s="124"/>
      <c r="F30" s="178" t="s">
        <v>743</v>
      </c>
      <c r="G30" s="179"/>
      <c r="H30" s="179"/>
      <c r="I30" s="179"/>
      <c r="J30" s="179"/>
      <c r="K30" s="179" t="s">
        <v>744</v>
      </c>
      <c r="L30" s="179"/>
      <c r="M30" s="179"/>
      <c r="N30" s="179"/>
      <c r="O30" s="180"/>
      <c r="P30" s="222">
        <v>3</v>
      </c>
      <c r="Q30" s="222"/>
      <c r="R30" s="224">
        <v>157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755</v>
      </c>
      <c r="AA30" s="179"/>
      <c r="AB30" s="179"/>
      <c r="AC30" s="179"/>
      <c r="AD30" s="179"/>
      <c r="AE30" s="179" t="s">
        <v>756</v>
      </c>
      <c r="AF30" s="179"/>
      <c r="AG30" s="179"/>
      <c r="AH30" s="179"/>
      <c r="AI30" s="180"/>
      <c r="AJ30" s="222">
        <v>3</v>
      </c>
      <c r="AK30" s="222"/>
      <c r="AL30" s="224">
        <v>156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137"/>
      <c r="E31" s="126"/>
      <c r="F31" s="169" t="s">
        <v>717</v>
      </c>
      <c r="G31" s="170"/>
      <c r="H31" s="170"/>
      <c r="I31" s="170"/>
      <c r="J31" s="170"/>
      <c r="K31" s="170" t="s">
        <v>718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729</v>
      </c>
      <c r="AA31" s="170"/>
      <c r="AB31" s="170"/>
      <c r="AC31" s="170"/>
      <c r="AD31" s="170"/>
      <c r="AE31" s="170" t="s">
        <v>730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藤沢市立六会中学校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757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5118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藤沢市立六会中学校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ふかざわ</v>
      </c>
      <c r="F7" s="344"/>
      <c r="G7" s="344"/>
      <c r="H7" s="344"/>
      <c r="I7" s="344"/>
      <c r="J7" s="344"/>
      <c r="K7" s="344" t="str">
        <f>IF(入力!L12="","",入力!L12)</f>
        <v>かおる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きどおか</v>
      </c>
      <c r="V7" s="176"/>
      <c r="W7" s="176"/>
      <c r="X7" s="176"/>
      <c r="Y7" s="176"/>
      <c r="Z7" s="318"/>
      <c r="AA7" s="299" t="str">
        <f>IF(入力!AB12="","",入力!AB12)</f>
        <v>なおふみ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深澤</v>
      </c>
      <c r="F8" s="332"/>
      <c r="G8" s="332"/>
      <c r="H8" s="332"/>
      <c r="I8" s="332"/>
      <c r="J8" s="332"/>
      <c r="K8" s="332" t="str">
        <f>IF(入力!L13="","",入力!L13)</f>
        <v>馨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木戸岡</v>
      </c>
      <c r="V8" s="335"/>
      <c r="W8" s="335"/>
      <c r="X8" s="335"/>
      <c r="Y8" s="335"/>
      <c r="Z8" s="336"/>
      <c r="AA8" s="337" t="str">
        <f>IF(入力!AB13="","",入力!AB13)</f>
        <v>直史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すがわら</v>
      </c>
      <c r="V9" s="176"/>
      <c r="W9" s="176"/>
      <c r="X9" s="176"/>
      <c r="Y9" s="176"/>
      <c r="Z9" s="318"/>
      <c r="AA9" s="299" t="str">
        <f>IF(入力!AB14="","",入力!AB14)</f>
        <v>みか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菅原</v>
      </c>
      <c r="V10" s="302"/>
      <c r="W10" s="302"/>
      <c r="X10" s="302"/>
      <c r="Y10" s="302"/>
      <c r="Z10" s="307"/>
      <c r="AA10" s="301" t="str">
        <f>IF(入力!AB15="","",入力!AB15)</f>
        <v>未香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かじわら</v>
      </c>
      <c r="F15" s="295"/>
      <c r="G15" s="295"/>
      <c r="H15" s="295"/>
      <c r="I15" s="295"/>
      <c r="J15" s="295" t="str">
        <f>IF(入力!K20="","",入力!K20)</f>
        <v>ふたば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たけおか</v>
      </c>
      <c r="Z15" s="295"/>
      <c r="AA15" s="295"/>
      <c r="AB15" s="295"/>
      <c r="AC15" s="295"/>
      <c r="AD15" s="295" t="str">
        <f>IF(入力!AE20="","",入力!AE20)</f>
        <v>ゆうな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162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梶原</v>
      </c>
      <c r="F16" s="312"/>
      <c r="G16" s="312"/>
      <c r="H16" s="312"/>
      <c r="I16" s="312"/>
      <c r="J16" s="312" t="str">
        <f>IF(入力!K21="","",入力!K21)</f>
        <v>双葉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竹岡</v>
      </c>
      <c r="Z16" s="312"/>
      <c r="AA16" s="312"/>
      <c r="AB16" s="312"/>
      <c r="AC16" s="312"/>
      <c r="AD16" s="312" t="str">
        <f>IF(入力!AE21="","",入力!AE21)</f>
        <v>柚奈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くさば</v>
      </c>
      <c r="F17" s="281"/>
      <c r="G17" s="281"/>
      <c r="H17" s="281"/>
      <c r="I17" s="281"/>
      <c r="J17" s="281" t="str">
        <f>IF(入力!K22="","",入力!K22)</f>
        <v>せな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おおつき</v>
      </c>
      <c r="Z17" s="281"/>
      <c r="AA17" s="281"/>
      <c r="AB17" s="281"/>
      <c r="AC17" s="281"/>
      <c r="AD17" s="281" t="str">
        <f>IF(入力!AE22="","",入力!AE22)</f>
        <v>まなか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161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草場</v>
      </c>
      <c r="F18" s="274"/>
      <c r="G18" s="274"/>
      <c r="H18" s="274"/>
      <c r="I18" s="274"/>
      <c r="J18" s="274" t="str">
        <f>IF(入力!K23="","",入力!K23)</f>
        <v>夕奈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大槻</v>
      </c>
      <c r="Z18" s="274"/>
      <c r="AA18" s="274"/>
      <c r="AB18" s="274"/>
      <c r="AC18" s="274"/>
      <c r="AD18" s="274" t="str">
        <f>IF(入力!AE23="","",入力!AE23)</f>
        <v>真楓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たなか</v>
      </c>
      <c r="F19" s="281"/>
      <c r="G19" s="281"/>
      <c r="H19" s="281"/>
      <c r="I19" s="281"/>
      <c r="J19" s="281" t="str">
        <f>IF(入力!K24="","",入力!K24)</f>
        <v>えりな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うめはら</v>
      </c>
      <c r="Z19" s="281"/>
      <c r="AA19" s="281"/>
      <c r="AB19" s="281"/>
      <c r="AC19" s="281"/>
      <c r="AD19" s="281" t="str">
        <f>IF(入力!AE24="","",入力!AE24)</f>
        <v>ひなの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164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田中</v>
      </c>
      <c r="F20" s="274"/>
      <c r="G20" s="274"/>
      <c r="H20" s="274"/>
      <c r="I20" s="274"/>
      <c r="J20" s="274" t="str">
        <f>IF(入力!K25="","",入力!K25)</f>
        <v>絵梨奈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梅原</v>
      </c>
      <c r="Z20" s="274"/>
      <c r="AA20" s="274"/>
      <c r="AB20" s="274"/>
      <c r="AC20" s="274"/>
      <c r="AD20" s="274" t="str">
        <f>IF(入力!AE25="","",入力!AE25)</f>
        <v>陽菜乃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すがわら</v>
      </c>
      <c r="F21" s="281"/>
      <c r="G21" s="281"/>
      <c r="H21" s="281"/>
      <c r="I21" s="281"/>
      <c r="J21" s="281" t="str">
        <f>IF(入力!K26="","",入力!K26)</f>
        <v>みか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154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はやた</v>
      </c>
      <c r="Z21" s="281"/>
      <c r="AA21" s="281"/>
      <c r="AB21" s="281"/>
      <c r="AC21" s="281"/>
      <c r="AD21" s="281" t="str">
        <f>IF(入力!AE26="","",入力!AE26)</f>
        <v>りほ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菅原</v>
      </c>
      <c r="F22" s="274"/>
      <c r="G22" s="274"/>
      <c r="H22" s="274"/>
      <c r="I22" s="274"/>
      <c r="J22" s="274" t="str">
        <f>IF(入力!K27="","",入力!K27)</f>
        <v>未香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早田</v>
      </c>
      <c r="Z22" s="274"/>
      <c r="AA22" s="274"/>
      <c r="AB22" s="274"/>
      <c r="AC22" s="274"/>
      <c r="AD22" s="274" t="str">
        <f>IF(入力!AE27="","",入力!AE27)</f>
        <v>理帆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あみや</v>
      </c>
      <c r="F23" s="281"/>
      <c r="G23" s="281"/>
      <c r="H23" s="281"/>
      <c r="I23" s="281"/>
      <c r="J23" s="281" t="str">
        <f>IF(入力!K28="","",入力!K28)</f>
        <v>ななみ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あきやま</v>
      </c>
      <c r="Z23" s="281"/>
      <c r="AA23" s="281"/>
      <c r="AB23" s="281"/>
      <c r="AC23" s="281"/>
      <c r="AD23" s="281" t="str">
        <f>IF(入力!AE28="","",入力!AE28)</f>
        <v>ともみ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166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網屋</v>
      </c>
      <c r="F24" s="274"/>
      <c r="G24" s="274"/>
      <c r="H24" s="274"/>
      <c r="I24" s="274"/>
      <c r="J24" s="274" t="str">
        <f>IF(入力!K29="","",入力!K29)</f>
        <v>菜々美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秋山</v>
      </c>
      <c r="Z24" s="274"/>
      <c r="AA24" s="274"/>
      <c r="AB24" s="274"/>
      <c r="AC24" s="274"/>
      <c r="AD24" s="274" t="str">
        <f>IF(入力!AE29="","",入力!AE29)</f>
        <v>智美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とくだ</v>
      </c>
      <c r="F25" s="281"/>
      <c r="G25" s="281"/>
      <c r="H25" s="281"/>
      <c r="I25" s="281"/>
      <c r="J25" s="281" t="str">
        <f>IF(入力!K30="","",入力!K30)</f>
        <v>ゆか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ふくやま</v>
      </c>
      <c r="Z25" s="281"/>
      <c r="AA25" s="281"/>
      <c r="AB25" s="281"/>
      <c r="AC25" s="281"/>
      <c r="AD25" s="281" t="str">
        <f>IF(入力!AE30="","",入力!AE30)</f>
        <v>あき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156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徳田</v>
      </c>
      <c r="F26" s="287"/>
      <c r="G26" s="287"/>
      <c r="H26" s="287"/>
      <c r="I26" s="287"/>
      <c r="J26" s="287" t="str">
        <f>IF(入力!K31="","",入力!K31)</f>
        <v>有佳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福山</v>
      </c>
      <c r="Z26" s="287"/>
      <c r="AA26" s="287"/>
      <c r="AB26" s="287"/>
      <c r="AC26" s="287"/>
      <c r="AD26" s="287" t="str">
        <f>IF(入力!AE31="","",入力!AE31)</f>
        <v>亜希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5118</v>
      </c>
      <c r="B7" s="46" t="str">
        <f>入力!$F$3</f>
        <v>藤沢市立六会中学校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0813</v>
      </c>
      <c r="H7" s="46"/>
      <c r="I7" s="46" t="str">
        <f>IF(入力!$L$5="","",入力!$L$5)</f>
        <v>藤沢市亀井野1000番地</v>
      </c>
      <c r="J7" s="46"/>
      <c r="K7" s="57" t="str">
        <f>IF(入力!$AB$4="","",入力!$AB$4)</f>
        <v>0466</v>
      </c>
      <c r="L7" s="57" t="str">
        <f>IF(入力!$AG$4="","",入力!$AG$4)</f>
        <v>81</v>
      </c>
      <c r="M7" s="57" t="str">
        <f>IF(入力!$AL$4="","",入力!$AL$4)</f>
        <v>2802</v>
      </c>
      <c r="N7" s="57" t="str">
        <f>IF(入力!$AB$6="","",入力!$AB$6)</f>
        <v>0466</v>
      </c>
      <c r="O7" s="57" t="str">
        <f>IF(入力!$AG$6="","",入力!$AG$6)</f>
        <v>84</v>
      </c>
      <c r="P7" s="57" t="str">
        <f>IF(入力!$AL$6="","",入力!$AL$6)</f>
        <v>5406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深澤</v>
      </c>
      <c r="D16" s="46" t="str">
        <f>IF(入力!$L$13="","",入力!$L$13)</f>
        <v>馨</v>
      </c>
      <c r="E16" s="46" t="str">
        <f>IF(入力!$F$12="","",入力!$F$12)</f>
        <v>ふかざわ</v>
      </c>
      <c r="F16" s="46" t="str">
        <f>IF(入力!$L$12="","",入力!$L$12)</f>
        <v>かおる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木戸岡</v>
      </c>
      <c r="D17" s="46" t="str">
        <f>IF(入力!$AB$13="","",入力!$AB$13)</f>
        <v>直史</v>
      </c>
      <c r="E17" s="46" t="str">
        <f>IF(入力!$V$12="","",入力!$V$12)</f>
        <v>きどおか</v>
      </c>
      <c r="F17" s="46" t="str">
        <f>IF(入力!$AB$12="","",入力!$AB$12)</f>
        <v>なおふみ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菅原</v>
      </c>
      <c r="D24" s="46" t="str">
        <f>IF(入力!$AB$15="","",入力!$AB$15)</f>
        <v>未香</v>
      </c>
      <c r="E24" s="46" t="str">
        <f>IF(入力!$V$14="","",入力!$V$14)</f>
        <v>すがわら</v>
      </c>
      <c r="F24" s="46" t="str">
        <f>IF(入力!$AB$14="","",入力!$AB$14)</f>
        <v>みか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梶原</v>
      </c>
      <c r="D53" s="46" t="str">
        <f>IF(入力!K21="","",入力!K21)</f>
        <v>双葉</v>
      </c>
      <c r="E53" s="46" t="str">
        <f>IF(入力!F20="","",入力!F20)</f>
        <v>かじわら</v>
      </c>
      <c r="F53" s="46" t="str">
        <f>IF(入力!K20="","",入力!K20)</f>
        <v>ふたば</v>
      </c>
      <c r="G53" s="46"/>
      <c r="H53" s="46"/>
      <c r="I53" s="46">
        <f>IF(入力!P20="","",入力!P20)</f>
        <v>3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草場</v>
      </c>
      <c r="D54" s="46" t="str">
        <f>IF(入力!K23="","",入力!K23)</f>
        <v>夕奈</v>
      </c>
      <c r="E54" s="46" t="str">
        <f>IF(入力!F22="","",入力!F22)</f>
        <v>くさば</v>
      </c>
      <c r="F54" s="46" t="str">
        <f>IF(入力!K22="","",入力!K22)</f>
        <v>せな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田中</v>
      </c>
      <c r="D55" s="46" t="str">
        <f>IF(入力!K25="","",入力!K25)</f>
        <v>絵梨奈</v>
      </c>
      <c r="E55" s="46" t="str">
        <f>IF(入力!F24="","",入力!F24)</f>
        <v>たなか</v>
      </c>
      <c r="F55" s="46" t="str">
        <f>IF(入力!K24="","",入力!K24)</f>
        <v>えりな</v>
      </c>
      <c r="G55" s="46"/>
      <c r="H55" s="46"/>
      <c r="I55" s="46">
        <f>IF(入力!P24="","",入力!P24)</f>
        <v>3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菅原</v>
      </c>
      <c r="D56" s="46" t="str">
        <f>IF(入力!K27="","",入力!K27)</f>
        <v>未香</v>
      </c>
      <c r="E56" s="46" t="str">
        <f>IF(入力!F26="","",入力!F26)</f>
        <v>すがわら</v>
      </c>
      <c r="F56" s="46" t="str">
        <f>IF(入力!K26="","",入力!K26)</f>
        <v>みか</v>
      </c>
      <c r="G56" s="46"/>
      <c r="H56" s="46"/>
      <c r="I56" s="46">
        <f>IF(入力!P26="","",入力!P26)</f>
        <v>3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網屋</v>
      </c>
      <c r="D57" s="46" t="str">
        <f>IF(入力!K29="","",入力!K29)</f>
        <v>菜々美</v>
      </c>
      <c r="E57" s="46" t="str">
        <f>IF(入力!F28="","",入力!F28)</f>
        <v>あみや</v>
      </c>
      <c r="F57" s="46" t="str">
        <f>IF(入力!K28="","",入力!K28)</f>
        <v>ななみ</v>
      </c>
      <c r="G57" s="46"/>
      <c r="H57" s="46"/>
      <c r="I57" s="46">
        <f>IF(入力!P28="","",入力!P28)</f>
        <v>3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徳田</v>
      </c>
      <c r="D58" s="46" t="str">
        <f>IF(入力!K31="","",入力!K31)</f>
        <v>有佳</v>
      </c>
      <c r="E58" s="46" t="str">
        <f>IF(入力!F30="","",入力!F30)</f>
        <v>とくだ</v>
      </c>
      <c r="F58" s="46" t="str">
        <f>IF(入力!K30="","",入力!K30)</f>
        <v>ゆか</v>
      </c>
      <c r="G58" s="46"/>
      <c r="H58" s="46"/>
      <c r="I58" s="46">
        <f>IF(入力!P30="","",入力!P30)</f>
        <v>3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竹岡</v>
      </c>
      <c r="D59" s="46" t="str">
        <f>IF(入力!AE21="","",入力!AE21)</f>
        <v>柚奈</v>
      </c>
      <c r="E59" s="46" t="str">
        <f>IF(入力!Z20="","",入力!Z20)</f>
        <v>たけおか</v>
      </c>
      <c r="F59" s="46" t="str">
        <f>IF(入力!AE20="","",入力!AE20)</f>
        <v>ゆうな</v>
      </c>
      <c r="G59" s="46"/>
      <c r="H59" s="46"/>
      <c r="I59" s="46">
        <f>IF(入力!AJ20="","",入力!AJ20)</f>
        <v>3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大槻</v>
      </c>
      <c r="D60" s="46" t="str">
        <f>IF(入力!AE23="","",入力!AE23)</f>
        <v>真楓</v>
      </c>
      <c r="E60" s="46" t="str">
        <f>IF(入力!Z22="","",入力!Z22)</f>
        <v>おおつき</v>
      </c>
      <c r="F60" s="46" t="str">
        <f>IF(入力!AE22="","",入力!AE22)</f>
        <v>まなか</v>
      </c>
      <c r="G60" s="46"/>
      <c r="H60" s="46"/>
      <c r="I60" s="46">
        <f>IF(入力!AJ22="","",入力!AJ22)</f>
        <v>3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梅原</v>
      </c>
      <c r="D61" s="46" t="str">
        <f>IF(入力!AE25="","",入力!AE25)</f>
        <v>陽菜乃</v>
      </c>
      <c r="E61" s="46" t="str">
        <f>IF(入力!Z24="","",入力!Z24)</f>
        <v>うめはら</v>
      </c>
      <c r="F61" s="46" t="str">
        <f>IF(入力!AE24="","",入力!AE24)</f>
        <v>ひなの</v>
      </c>
      <c r="G61" s="46"/>
      <c r="H61" s="46"/>
      <c r="I61" s="46">
        <f>IF(入力!AJ24="","",入力!AJ24)</f>
        <v>3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早田</v>
      </c>
      <c r="D62" s="46" t="str">
        <f>IF(入力!AE27="","",入力!AE27)</f>
        <v>理帆</v>
      </c>
      <c r="E62" s="46" t="str">
        <f>IF(入力!Z26="","",入力!Z26)</f>
        <v>はやた</v>
      </c>
      <c r="F62" s="46" t="str">
        <f>IF(入力!AE26="","",入力!AE26)</f>
        <v>りほ</v>
      </c>
      <c r="G62" s="46"/>
      <c r="H62" s="46"/>
      <c r="I62" s="46">
        <f>IF(入力!AJ26="","",入力!AJ26)</f>
        <v>3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秋山</v>
      </c>
      <c r="D63" s="46" t="str">
        <f>IF(入力!AE29="","",入力!AE29)</f>
        <v>智美</v>
      </c>
      <c r="E63" s="46" t="str">
        <f>IF(入力!Z28="","",入力!Z28)</f>
        <v>あきやま</v>
      </c>
      <c r="F63" s="46" t="str">
        <f>IF(入力!AE28="","",入力!AE28)</f>
        <v>ともみ</v>
      </c>
      <c r="G63" s="46"/>
      <c r="H63" s="46"/>
      <c r="I63" s="46">
        <f>IF(入力!AJ28="","",入力!AJ28)</f>
        <v>3</v>
      </c>
      <c r="J63" s="46">
        <f>IF(入力!AL28="","",入力!AL28)</f>
        <v>166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福山</v>
      </c>
      <c r="D64" s="46" t="str">
        <f>IF(入力!AE31="","",入力!AE31)</f>
        <v>亜希</v>
      </c>
      <c r="E64" s="46" t="str">
        <f>IF(入力!Z30="","",入力!Z30)</f>
        <v>ふくやま</v>
      </c>
      <c r="F64" s="46" t="str">
        <f>IF(入力!AE30="","",入力!AE30)</f>
        <v>あき</v>
      </c>
      <c r="G64" s="46"/>
      <c r="H64" s="46"/>
      <c r="I64" s="46">
        <f>IF(入力!AJ30="","",入力!AJ30)</f>
        <v>3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2018-05-06T01:35:47Z</cp:lastPrinted>
  <dcterms:created xsi:type="dcterms:W3CDTF">2006-11-03T01:52:14Z</dcterms:created>
  <dcterms:modified xsi:type="dcterms:W3CDTF">2018-05-06T01:37:21Z</dcterms:modified>
</cp:coreProperties>
</file>