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28082\Desktop\H29 県選手権大会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<sst xmlns="http://schemas.openxmlformats.org/spreadsheetml/2006/main" count="1470" uniqueCount="752">
  <si>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</si>
  <si>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</si>
  <si>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</si>
  <si>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</si>
  <si>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</si>
  <si>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</si>
  <si>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</si>
  <si>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</si>
  <si>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</si>
  <si>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</si>
  <si>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</si>
  <si>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</si>
  <si>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</si>
  <si>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</si>
  <si>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</si>
  <si>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</si>
  <si>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</si>
  <si>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</si>
  <si>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</si>
  <si>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</si>
  <si>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</si>
  <si>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</si>
  <si>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</si>
  <si>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</si>
  <si>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</si>
  <si>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</si>
  <si>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</si>
  <si>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</si>
  <si>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</si>
  <si>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</si>
  <si>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</si>
  <si>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</si>
  <si>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</si>
  <si>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</si>
  <si>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</si>
  <si>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</si>
  <si>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</si>
  <si>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</si>
  <si>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</si>
  <si>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</si>
  <si>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</si>
  <si>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</si>
  <si>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</si>
  <si>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</si>
  <si>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</si>
  <si>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</si>
  <si>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</si>
  <si>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</si>
  <si>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</si>
  <si>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</si>
  <si>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</si>
  <si>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</si>
  <si>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</si>
  <si>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</si>
  <si>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</si>
  <si>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</si>
  <si>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</si>
  <si>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</si>
  <si>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</si>
  <si>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</si>
  <si>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</si>
  <si>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</si>
  <si>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</si>
  <si>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</si>
  <si>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</si>
  <si>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</si>
  <si>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</si>
  <si>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</si>
  <si>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</si>
  <si>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</si>
  <si>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</si>
  <si>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</si>
  <si>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</si>
  <si>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</si>
  <si>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</si>
  <si>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</si>
  <si>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</si>
  <si>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</si>
  <si>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</si>
  <si>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</si>
  <si>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</si>
  <si>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</si>
  <si>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</si>
  <si>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</si>
  <si>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</si>
  <si>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</si>
  <si>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</si>
  <si>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</si>
  <si>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</si>
  <si>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</si>
  <si>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</si>
  <si>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</si>
  <si>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</si>
  <si>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</si>
  <si>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</si>
  <si>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</si>
  <si>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</si>
  <si>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</si>
  <si>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</si>
  <si>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</si>
  <si>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</si>
  <si>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</si>
  <si>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</si>
  <si>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</si>
  <si>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</si>
  <si>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</si>
  <si>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</si>
  <si>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</si>
  <si>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</si>
  <si>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</si>
  <si>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</si>
  <si>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</si>
  <si>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</si>
  <si>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</si>
  <si>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</si>
  <si>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</si>
  <si>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</si>
  <si>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</si>
  <si>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</si>
  <si>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</si>
  <si>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</si>
  <si>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</si>
  <si>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</si>
  <si>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</si>
  <si>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</si>
  <si>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</si>
  <si>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</si>
  <si>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</si>
  <si>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</si>
  <si>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</si>
  <si>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</si>
  <si>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</si>
  <si>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</si>
  <si>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</si>
  <si>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</si>
  <si>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</si>
  <si>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</si>
  <si>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</si>
  <si>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</si>
  <si>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</si>
  <si>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</si>
  <si>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</si>
  <si>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</si>
  <si>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</si>
  <si>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</si>
  <si>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</si>
  <si>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</si>
  <si>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</si>
  <si>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</si>
  <si>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</si>
  <si>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</si>
  <si>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</si>
  <si>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</si>
  <si>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</si>
  <si>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</si>
  <si>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</si>
  <si>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</si>
  <si>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</si>
  <si>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</si>
  <si>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</si>
  <si>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</si>
  <si>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</si>
  <si>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</si>
  <si>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</si>
  <si>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</si>
  <si>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</si>
  <si>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</si>
  <si>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</si>
  <si>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</si>
  <si>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</si>
  <si>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</si>
  <si>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</si>
  <si>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</si>
  <si>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</si>
  <si>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</si>
  <si>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</si>
  <si>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</si>
  <si>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</si>
  <si>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</si>
  <si>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</si>
  <si>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</si>
  <si>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</si>
  <si>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</si>
  <si>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</si>
  <si>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</si>
  <si>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</si>
  <si>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</si>
  <si>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</si>
  <si>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</si>
  <si>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</si>
  <si>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</si>
  <si>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</si>
  <si>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</si>
  <si>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</si>
  <si>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</si>
  <si>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</si>
  <si>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</si>
  <si>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</si>
  <si>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</si>
  <si>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</si>
  <si>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</si>
  <si>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</si>
  <si>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</si>
  <si>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</si>
  <si>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</si>
  <si>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</si>
  <si>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</si>
  <si>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</si>
  <si>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</si>
  <si>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</si>
  <si>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</si>
  <si>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</si>
  <si>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</si>
  <si>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</si>
  <si>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</si>
  <si>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</si>
  <si>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</si>
  <si>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</si>
  <si>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</si>
  <si>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</si>
  <si>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</si>
  <si>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</si>
  <si>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</si>
  <si>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</si>
  <si>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</si>
  <si>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</si>
  <si>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</si>
  <si>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</si>
  <si>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</si>
  <si>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</si>
  <si>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</si>
  <si>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</si>
  <si>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</si>
  <si>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</si>
  <si>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</si>
  <si>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</si>
  <si>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</si>
  <si>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</si>
  <si>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</si>
  <si>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</si>
  <si>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</si>
  <si>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</si>
  <si>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</si>
  <si>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</si>
  <si>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</si>
  <si>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</si>
  <si>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</si>
  <si>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</si>
  <si>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</si>
  <si>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</si>
  <si>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</si>
  <si>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</si>
  <si>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</si>
  <si>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</si>
  <si>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</si>
  <si>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</si>
  <si>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</si>
  <si>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</si>
  <si>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</si>
  <si>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</si>
  <si>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</si>
  <si>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</si>
  <si>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</si>
  <si>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</si>
  <si>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</si>
  <si>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</si>
  <si>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</si>
  <si>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</si>
  <si>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</si>
  <si>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</si>
  <si>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</si>
  <si>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</si>
  <si>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</si>
  <si>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</si>
  <si>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</si>
  <si>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</si>
  <si>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</si>
  <si>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</si>
  <si>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</si>
  <si>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</si>
  <si>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</si>
  <si>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</si>
  <si>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</si>
  <si>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</si>
  <si>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</si>
  <si>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</si>
  <si>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</si>
  <si>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</si>
  <si>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</si>
  <si>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</si>
  <si>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</si>
  <si>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</si>
  <si>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</si>
  <si>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</si>
  <si>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</si>
  <si>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</si>
  <si>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</si>
  <si>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</si>
  <si>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</si>
  <si>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</si>
  <si>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</si>
  <si>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</si>
  <si>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</si>
  <si>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</si>
  <si>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</si>
  <si>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</si>
  <si>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</si>
  <si>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</si>
  <si>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</si>
  <si>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</si>
  <si>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</si>
  <si>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</si>
  <si>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</si>
  <si>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</si>
  <si>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</si>
  <si>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</si>
  <si>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</si>
  <si>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</si>
  <si>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</si>
  <si>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</si>
  <si>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</si>
  <si>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</si>
  <si>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</si>
  <si>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</si>
  <si>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</si>
  <si>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</si>
  <si>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</si>
  <si>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</si>
  <si>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</si>
  <si>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</si>
  <si>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</si>
  <si>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</si>
  <si>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</si>
  <si>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</si>
  <si>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</si>
  <si>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</si>
  <si>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</si>
  <si>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</si>
  <si>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</si>
  <si>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</si>
  <si>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</si>
  <si>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</si>
  <si>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</si>
  <si>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</si>
  <si>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</si>
  <si>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</si>
  <si>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</si>
  <si>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</si>
  <si>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</si>
  <si>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</si>
  <si>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</si>
  <si>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</si>
  <si>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</si>
  <si>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</si>
  <si>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</si>
  <si>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</si>
  <si>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</si>
  <si>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</si>
  <si>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</si>
  <si>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</si>
  <si>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</si>
  <si>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</si>
  <si>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</si>
  <si>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</si>
  <si>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</si>
  <si>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</si>
  <si>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</si>
  <si>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</si>
  <si>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</si>
  <si>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</si>
  <si>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</si>
  <si>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</si>
  <si>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</si>
  <si>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</si>
  <si>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</si>
  <si>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</si>
  <si>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</si>
  <si>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</si>
  <si>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</si>
  <si>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</si>
  <si>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</si>
  <si>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</si>
  <si>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</si>
  <si>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</si>
  <si>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</si>
  <si>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</si>
  <si>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</si>
  <si>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</si>
  <si>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</si>
  <si>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</si>
  <si>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</si>
  <si>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</si>
  <si>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</si>
  <si>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</si>
  <si>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</si>
  <si>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</si>
  <si>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</si>
  <si>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</si>
  <si>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</si>
  <si>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</si>
  <si>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</si>
  <si>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</si>
  <si>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</si>
  <si>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</si>
  <si>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</si>
  <si>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</si>
  <si>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</si>
  <si>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</si>
  <si>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</si>
  <si>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</si>
  <si>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</si>
  <si>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</si>
  <si>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</si>
  <si>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</si>
  <si>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</si>
  <si>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</si>
  <si>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</si>
  <si>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</si>
  <si>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</si>
  <si>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</si>
  <si>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</si>
  <si>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</si>
  <si>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</si>
  <si>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</si>
  <si>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</si>
  <si>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</si>
  <si>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</si>
  <si>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</si>
  <si>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</si>
  <si>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</si>
  <si>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</si>
  <si>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</si>
  <si>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</si>
  <si>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</si>
  <si>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</si>
  <si>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</si>
  <si>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</si>
  <si>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</si>
  <si>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</si>
  <si>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</si>
  <si>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</si>
  <si>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</si>
  <si>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</si>
  <si>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</si>
  <si>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</si>
  <si>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</si>
  <si>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</si>
  <si>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</si>
  <si>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</si>
  <si>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</si>
  <si>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</si>
  <si>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</si>
  <si>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</si>
  <si>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</si>
  <si>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</si>
  <si>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</si>
  <si>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</si>
  <si>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</si>
  <si>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</si>
  <si>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</si>
  <si>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</si>
  <si>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</si>
  <si>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</si>
  <si>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</si>
  <si>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</si>
  <si>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</si>
  <si>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</si>
  <si>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</si>
  <si>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</si>
  <si>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</si>
  <si>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</si>
  <si>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</si>
  <si>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</si>
  <si>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</si>
  <si>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</si>
  <si>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</si>
  <si>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</si>
  <si>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</si>
  <si>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</si>
  <si>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</si>
  <si>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</si>
  <si>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</si>
  <si>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</si>
  <si>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</si>
  <si>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</si>
  <si>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</si>
  <si>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</si>
  <si>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</si>
  <si>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</si>
  <si>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</si>
  <si>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</si>
  <si>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</si>
  <si>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</si>
  <si>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</si>
  <si>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</si>
  <si>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</si>
  <si>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</si>
  <si>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</si>
  <si>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</si>
  <si>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</si>
  <si>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</si>
  <si>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</si>
  <si>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</si>
  <si>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</si>
  <si>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</si>
  <si>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</si>
  <si>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</si>
  <si>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</si>
  <si>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</si>
  <si>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</si>
  <si>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</si>
  <si>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</si>
  <si>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</si>
  <si>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</si>
  <si>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</si>
  <si>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</si>
  <si>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</si>
  <si>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</si>
  <si>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</si>
  <si>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</si>
  <si>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</si>
  <si>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</si>
  <si>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</si>
  <si>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</si>
  <si>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</si>
  <si>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</si>
  <si>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</si>
  <si>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</si>
  <si>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</si>
  <si>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</si>
  <si>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</si>
  <si>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</si>
  <si>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</si>
  <si>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</si>
  <si>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</si>
  <si>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</si>
  <si>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</si>
  <si>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</si>
  <si>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</si>
  <si>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</si>
  <si>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</si>
  <si>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</si>
  <si>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</si>
  <si>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</si>
  <si>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</si>
  <si>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</si>
  <si>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</si>
  <si>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</si>
  <si>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</si>
  <si>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</si>
  <si>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</si>
  <si>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</si>
  <si>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</si>
  <si>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</si>
  <si>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</si>
  <si>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</si>
  <si>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</si>
  <si>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</si>
  <si>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</si>
  <si>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</si>
  <si>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</si>
  <si>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</si>
  <si>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</si>
  <si>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</si>
  <si>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</si>
  <si>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</si>
  <si>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</si>
  <si>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</si>
  <si>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</si>
  <si>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</si>
  <si>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</si>
  <si>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</si>
  <si>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</si>
  <si>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</si>
  <si>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</si>
  <si>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</si>
  <si>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</si>
  <si>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</si>
  <si>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</si>
  <si>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</si>
  <si>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</si>
  <si>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</si>
  <si>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</si>
  <si>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</si>
  <si>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</si>
  <si>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</si>
  <si>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</si>
  <si>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</si>
  <si>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</si>
  <si>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</si>
  <si>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</si>
  <si>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</si>
  <si>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</si>
  <si>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</si>
  <si>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</si>
  <si>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</si>
  <si>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</si>
  <si>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</si>
  <si>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</si>
  <si>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</si>
  <si>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</si>
  <si>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</si>
  <si>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</si>
  <si>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</si>
  <si>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</si>
  <si>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</si>
  <si>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</si>
  <si>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</si>
  <si>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</si>
  <si>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</si>
  <si>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</si>
  <si>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</si>
  <si>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</si>
  <si>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</si>
  <si>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</si>
  <si>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</si>
  <si>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</si>
  <si>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</si>
  <si>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</si>
  <si>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</si>
  <si>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</si>
  <si>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</si>
  <si>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</si>
  <si>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</si>
  <si>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</si>
  <si>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</si>
  <si>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</si>
  <si>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</si>
  <si>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</si>
  <si>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</si>
  <si>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</si>
  <si>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</si>
  <si>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</si>
  <si>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</si>
  <si>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</si>
  <si>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</si>
  <si>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</si>
  <si>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</si>
  <si>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</si>
  <si>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</si>
  <si>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</si>
  <si>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</si>
  <si>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</si>
  <si>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</si>
  <si>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</si>
  <si>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</si>
  <si>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</si>
  <si>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</si>
  <si>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</si>
  <si>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</si>
  <si>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</si>
  <si>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</si>
  <si>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</si>
  <si>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</si>
  <si>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</si>
  <si>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</si>
  <si>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</si>
  <si>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</si>
  <si>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</si>
  <si>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</si>
  <si>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</si>
  <si>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</si>
  <si>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</si>
  <si>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</si>
  <si>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</si>
  <si>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</si>
  <si>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</si>
  <si>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</si>
  <si>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</si>
  <si>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</si>
  <si>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</si>
  <si>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</si>
  <si>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</si>
  <si>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</si>
  <si>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</si>
  <si>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</si>
  <si>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</si>
  <si>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</si>
  <si>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</si>
  <si>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</si>
  <si>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</si>
  <si>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</si>
  <si>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</si>
  <si>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</si>
  <si>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</si>
  <si>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</si>
  <si>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</si>
  <si>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</si>
  <si>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</si>
  <si>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</si>
  <si>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561</t>
    <phoneticPr fontId="2"/>
  </si>
  <si>
    <t>2183</t>
    <phoneticPr fontId="2"/>
  </si>
  <si>
    <t>223</t>
    <phoneticPr fontId="2"/>
  </si>
  <si>
    <t>0062</t>
    <phoneticPr fontId="2"/>
  </si>
  <si>
    <t>横浜市港北区日吉本町４－９－１</t>
    <rPh sb="0" eb="3">
      <t>ヨコハマシ</t>
    </rPh>
    <rPh sb="3" eb="6">
      <t>コウホクク</t>
    </rPh>
    <rPh sb="6" eb="10">
      <t>ヒヨシホンチョウ</t>
    </rPh>
    <phoneticPr fontId="2"/>
  </si>
  <si>
    <t>９０５４</t>
    <phoneticPr fontId="2"/>
  </si>
  <si>
    <t>瀬戸山</t>
    <rPh sb="0" eb="3">
      <t>セトヤマ</t>
    </rPh>
    <phoneticPr fontId="2"/>
  </si>
  <si>
    <t>佑介</t>
    <rPh sb="0" eb="2">
      <t>ユウスケ</t>
    </rPh>
    <phoneticPr fontId="2"/>
  </si>
  <si>
    <t>せとやま</t>
    <phoneticPr fontId="2"/>
  </si>
  <si>
    <t>ゆうすけ</t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</si>
  <si>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</si>
  <si>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</si>
  <si>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</si>
  <si>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</si>
  <si>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鳥越</t>
    <rPh sb="0" eb="2">
      <t>トリゴエ</t>
    </rPh>
    <phoneticPr fontId="2"/>
  </si>
  <si>
    <t>律樹</t>
    <rPh sb="0" eb="1">
      <t>リツ</t>
    </rPh>
    <rPh sb="1" eb="2">
      <t>ジュ</t>
    </rPh>
    <phoneticPr fontId="2"/>
  </si>
  <si>
    <t>とりごえ</t>
    <phoneticPr fontId="2"/>
  </si>
  <si>
    <t>りつき</t>
    <phoneticPr fontId="2"/>
  </si>
  <si>
    <t>武末</t>
    <rPh sb="0" eb="2">
      <t>タケスエ</t>
    </rPh>
    <phoneticPr fontId="2"/>
  </si>
  <si>
    <t>健太</t>
    <rPh sb="0" eb="2">
      <t>ケンタ</t>
    </rPh>
    <phoneticPr fontId="2"/>
  </si>
  <si>
    <t>たけすえ</t>
    <phoneticPr fontId="2"/>
  </si>
  <si>
    <t>けんた</t>
    <phoneticPr fontId="2"/>
  </si>
  <si>
    <t>早坂</t>
    <rPh sb="0" eb="2">
      <t>ハヤサカ</t>
    </rPh>
    <phoneticPr fontId="2"/>
  </si>
  <si>
    <t>朝陽</t>
    <rPh sb="0" eb="1">
      <t>アサ</t>
    </rPh>
    <rPh sb="1" eb="2">
      <t>ヨウ</t>
    </rPh>
    <phoneticPr fontId="2"/>
  </si>
  <si>
    <t>はやさか</t>
    <phoneticPr fontId="2"/>
  </si>
  <si>
    <t>あさひ</t>
    <phoneticPr fontId="2"/>
  </si>
  <si>
    <t>平内</t>
    <rPh sb="0" eb="2">
      <t>ヒラナイ</t>
    </rPh>
    <phoneticPr fontId="2"/>
  </si>
  <si>
    <t>海斗</t>
    <rPh sb="0" eb="2">
      <t>カイト</t>
    </rPh>
    <phoneticPr fontId="2"/>
  </si>
  <si>
    <t>ひらない</t>
    <phoneticPr fontId="2"/>
  </si>
  <si>
    <t>かいと</t>
    <phoneticPr fontId="2"/>
  </si>
  <si>
    <t>安田</t>
    <rPh sb="0" eb="2">
      <t>ヤスダ</t>
    </rPh>
    <phoneticPr fontId="2"/>
  </si>
  <si>
    <t>怜央</t>
    <rPh sb="0" eb="1">
      <t>レイ</t>
    </rPh>
    <rPh sb="1" eb="2">
      <t>オウ</t>
    </rPh>
    <phoneticPr fontId="2"/>
  </si>
  <si>
    <t>やすだ</t>
    <phoneticPr fontId="2"/>
  </si>
  <si>
    <t>れお</t>
    <phoneticPr fontId="2"/>
  </si>
  <si>
    <t>茂田</t>
    <rPh sb="0" eb="2">
      <t>シゲタ</t>
    </rPh>
    <phoneticPr fontId="2"/>
  </si>
  <si>
    <t>雄哉</t>
    <rPh sb="0" eb="2">
      <t>ユウヤ</t>
    </rPh>
    <phoneticPr fontId="2"/>
  </si>
  <si>
    <t>しげた</t>
    <phoneticPr fontId="2"/>
  </si>
  <si>
    <t>ゆうや</t>
    <phoneticPr fontId="2"/>
  </si>
  <si>
    <t>三宅</t>
    <rPh sb="0" eb="2">
      <t>ミヤケ</t>
    </rPh>
    <phoneticPr fontId="2"/>
  </si>
  <si>
    <t>拓海</t>
    <rPh sb="0" eb="2">
      <t>タクミ</t>
    </rPh>
    <phoneticPr fontId="2"/>
  </si>
  <si>
    <t>みやけ</t>
    <phoneticPr fontId="2"/>
  </si>
  <si>
    <t>たくみ</t>
    <phoneticPr fontId="2"/>
  </si>
  <si>
    <t>山極</t>
    <rPh sb="0" eb="2">
      <t>ヤマギワ</t>
    </rPh>
    <phoneticPr fontId="2"/>
  </si>
  <si>
    <t>雄太</t>
    <rPh sb="0" eb="2">
      <t>ユウタ</t>
    </rPh>
    <phoneticPr fontId="2"/>
  </si>
  <si>
    <t>やまぎわ</t>
    <phoneticPr fontId="2"/>
  </si>
  <si>
    <t>ゆうた</t>
    <phoneticPr fontId="2"/>
  </si>
  <si>
    <t>安斎</t>
    <rPh sb="0" eb="2">
      <t>アンザイ</t>
    </rPh>
    <phoneticPr fontId="2"/>
  </si>
  <si>
    <t>あんざい</t>
    <phoneticPr fontId="2"/>
  </si>
  <si>
    <t>ゆうた</t>
    <phoneticPr fontId="2"/>
  </si>
  <si>
    <t>江﨑</t>
    <rPh sb="0" eb="2">
      <t>エザキ</t>
    </rPh>
    <phoneticPr fontId="2"/>
  </si>
  <si>
    <t>拓哉</t>
    <rPh sb="0" eb="2">
      <t>タクヤ</t>
    </rPh>
    <phoneticPr fontId="2"/>
  </si>
  <si>
    <t>えざき</t>
    <phoneticPr fontId="2"/>
  </si>
  <si>
    <t>たくや</t>
    <phoneticPr fontId="2"/>
  </si>
  <si>
    <t>堀</t>
    <rPh sb="0" eb="1">
      <t>ホリ</t>
    </rPh>
    <phoneticPr fontId="2"/>
  </si>
  <si>
    <t>蒼太朗</t>
    <rPh sb="0" eb="1">
      <t>ソウ</t>
    </rPh>
    <rPh sb="1" eb="3">
      <t>タロウ</t>
    </rPh>
    <phoneticPr fontId="2"/>
  </si>
  <si>
    <t>ほり</t>
    <phoneticPr fontId="2"/>
  </si>
  <si>
    <t>そうたろう</t>
    <phoneticPr fontId="2"/>
  </si>
  <si>
    <t>石神</t>
    <rPh sb="0" eb="2">
      <t>イシガミ</t>
    </rPh>
    <phoneticPr fontId="2"/>
  </si>
  <si>
    <t>瞬</t>
    <rPh sb="0" eb="1">
      <t>シュン</t>
    </rPh>
    <phoneticPr fontId="2"/>
  </si>
  <si>
    <t>いしがみ</t>
    <phoneticPr fontId="2"/>
  </si>
  <si>
    <t>しゅん</t>
    <phoneticPr fontId="2"/>
  </si>
  <si>
    <t>高橋　秀吉</t>
    <rPh sb="0" eb="2">
      <t>タカハシ</t>
    </rPh>
    <rPh sb="3" eb="5">
      <t>ヒデヨシ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</si>
</sst>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40" sqref="X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1182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横浜市立日吉台中学校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695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702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700</v>
      </c>
      <c r="W13" s="149"/>
      <c r="X13" s="149"/>
      <c r="Y13" s="149"/>
      <c r="Z13" s="149"/>
      <c r="AA13" s="149"/>
      <c r="AB13" s="150" t="s">
        <v>701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158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730</v>
      </c>
      <c r="AA20" s="213"/>
      <c r="AB20" s="213"/>
      <c r="AC20" s="213"/>
      <c r="AD20" s="213"/>
      <c r="AE20" s="213" t="s">
        <v>731</v>
      </c>
      <c r="AF20" s="213"/>
      <c r="AG20" s="213"/>
      <c r="AH20" s="213"/>
      <c r="AI20" s="214"/>
      <c r="AJ20" s="210">
        <v>3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704</v>
      </c>
      <c r="G21" s="228"/>
      <c r="H21" s="228"/>
      <c r="I21" s="228"/>
      <c r="J21" s="228"/>
      <c r="K21" s="228" t="s">
        <v>705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734</v>
      </c>
      <c r="AA22" s="179"/>
      <c r="AB22" s="179"/>
      <c r="AC22" s="179"/>
      <c r="AD22" s="179"/>
      <c r="AE22" s="179" t="s">
        <v>735</v>
      </c>
      <c r="AF22" s="179"/>
      <c r="AG22" s="179"/>
      <c r="AH22" s="179"/>
      <c r="AI22" s="180"/>
      <c r="AJ22" s="222">
        <v>3</v>
      </c>
      <c r="AK22" s="222"/>
      <c r="AL22" s="224">
        <v>158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708</v>
      </c>
      <c r="G23" s="235"/>
      <c r="H23" s="235"/>
      <c r="I23" s="235"/>
      <c r="J23" s="235"/>
      <c r="K23" s="235" t="s">
        <v>709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714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150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3</v>
      </c>
      <c r="AK24" s="222"/>
      <c r="AL24" s="224">
        <v>168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712</v>
      </c>
      <c r="G25" s="235"/>
      <c r="H25" s="235"/>
      <c r="I25" s="235"/>
      <c r="J25" s="235"/>
      <c r="K25" s="235" t="s">
        <v>713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718</v>
      </c>
      <c r="G26" s="179"/>
      <c r="H26" s="179"/>
      <c r="I26" s="179"/>
      <c r="J26" s="179"/>
      <c r="K26" s="179" t="s">
        <v>719</v>
      </c>
      <c r="L26" s="179"/>
      <c r="M26" s="179"/>
      <c r="N26" s="179"/>
      <c r="O26" s="180"/>
      <c r="P26" s="222">
        <v>3</v>
      </c>
      <c r="Q26" s="222"/>
      <c r="R26" s="224">
        <v>168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2</v>
      </c>
      <c r="AK26" s="222"/>
      <c r="AL26" s="224">
        <v>168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716</v>
      </c>
      <c r="G27" s="235"/>
      <c r="H27" s="235"/>
      <c r="I27" s="235"/>
      <c r="J27" s="235"/>
      <c r="K27" s="235" t="s">
        <v>717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722</v>
      </c>
      <c r="G28" s="179"/>
      <c r="H28" s="179"/>
      <c r="I28" s="179"/>
      <c r="J28" s="179"/>
      <c r="K28" s="179" t="s">
        <v>723</v>
      </c>
      <c r="L28" s="179"/>
      <c r="M28" s="179"/>
      <c r="N28" s="179"/>
      <c r="O28" s="180"/>
      <c r="P28" s="222">
        <v>3</v>
      </c>
      <c r="Q28" s="222"/>
      <c r="R28" s="224">
        <v>168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746</v>
      </c>
      <c r="AF28" s="179"/>
      <c r="AG28" s="179"/>
      <c r="AH28" s="179"/>
      <c r="AI28" s="180"/>
      <c r="AJ28" s="222">
        <v>2</v>
      </c>
      <c r="AK28" s="222"/>
      <c r="AL28" s="224">
        <v>150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720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726</v>
      </c>
      <c r="G30" s="179"/>
      <c r="H30" s="179"/>
      <c r="I30" s="179"/>
      <c r="J30" s="179"/>
      <c r="K30" s="179" t="s">
        <v>727</v>
      </c>
      <c r="L30" s="179"/>
      <c r="M30" s="179"/>
      <c r="N30" s="179"/>
      <c r="O30" s="180"/>
      <c r="P30" s="222">
        <v>3</v>
      </c>
      <c r="Q30" s="222"/>
      <c r="R30" s="224">
        <v>170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749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29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横浜市立日吉台中学校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1182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横浜市立日吉台中学校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せとやま</v>
      </c>
      <c r="F7" s="344"/>
      <c r="G7" s="344"/>
      <c r="H7" s="344"/>
      <c r="I7" s="344"/>
      <c r="J7" s="344"/>
      <c r="K7" s="344" t="str">
        <f>IF(入力!L12="","",入力!L12)</f>
        <v>ゆうすけ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おぐに</v>
      </c>
      <c r="V7" s="176"/>
      <c r="W7" s="176"/>
      <c r="X7" s="176"/>
      <c r="Y7" s="176"/>
      <c r="Z7" s="318"/>
      <c r="AA7" s="299" t="str">
        <f>IF(入力!AB12="","",入力!AB12)</f>
        <v>こうへい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瀬戸山</v>
      </c>
      <c r="F8" s="332"/>
      <c r="G8" s="332"/>
      <c r="H8" s="332"/>
      <c r="I8" s="332"/>
      <c r="J8" s="332"/>
      <c r="K8" s="332" t="str">
        <f>IF(入力!L13="","",入力!L13)</f>
        <v>佑介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小國</v>
      </c>
      <c r="V8" s="335"/>
      <c r="W8" s="335"/>
      <c r="X8" s="335"/>
      <c r="Y8" s="335"/>
      <c r="Z8" s="336"/>
      <c r="AA8" s="337" t="str">
        <f>IF(入力!AB13="","",入力!AB13)</f>
        <v>晃平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とりごえ</v>
      </c>
      <c r="V9" s="176"/>
      <c r="W9" s="176"/>
      <c r="X9" s="176"/>
      <c r="Y9" s="176"/>
      <c r="Z9" s="318"/>
      <c r="AA9" s="299" t="str">
        <f>IF(入力!AB14="","",入力!AB14)</f>
        <v>りつき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鳥越</v>
      </c>
      <c r="V10" s="302"/>
      <c r="W10" s="302"/>
      <c r="X10" s="302"/>
      <c r="Y10" s="302"/>
      <c r="Z10" s="307"/>
      <c r="AA10" s="301" t="str">
        <f>IF(入力!AB15="","",入力!AB15)</f>
        <v>律樹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とりごえ</v>
      </c>
      <c r="F15" s="295"/>
      <c r="G15" s="295"/>
      <c r="H15" s="295"/>
      <c r="I15" s="295"/>
      <c r="J15" s="295" t="str">
        <f>IF(入力!K20="","",入力!K20)</f>
        <v>りつき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みやけ</v>
      </c>
      <c r="Z15" s="295"/>
      <c r="AA15" s="295"/>
      <c r="AB15" s="295"/>
      <c r="AC15" s="295"/>
      <c r="AD15" s="295" t="str">
        <f>IF(入力!AE20="","",入力!AE20)</f>
        <v>たくみ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鳥越</v>
      </c>
      <c r="F16" s="312"/>
      <c r="G16" s="312"/>
      <c r="H16" s="312"/>
      <c r="I16" s="312"/>
      <c r="J16" s="312" t="str">
        <f>IF(入力!K21="","",入力!K21)</f>
        <v>律樹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三宅</v>
      </c>
      <c r="Z16" s="312"/>
      <c r="AA16" s="312"/>
      <c r="AB16" s="312"/>
      <c r="AC16" s="312"/>
      <c r="AD16" s="312" t="str">
        <f>IF(入力!AE21="","",入力!AE21)</f>
        <v>拓海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たけすえ</v>
      </c>
      <c r="F17" s="281"/>
      <c r="G17" s="281"/>
      <c r="H17" s="281"/>
      <c r="I17" s="281"/>
      <c r="J17" s="281" t="str">
        <f>IF(入力!K22="","",入力!K22)</f>
        <v>けんた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やまぎわ</v>
      </c>
      <c r="Z17" s="281"/>
      <c r="AA17" s="281"/>
      <c r="AB17" s="281"/>
      <c r="AC17" s="281"/>
      <c r="AD17" s="281" t="str">
        <f>IF(入力!AE22="","",入力!AE22)</f>
        <v>ゆうた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武末</v>
      </c>
      <c r="F18" s="274"/>
      <c r="G18" s="274"/>
      <c r="H18" s="274"/>
      <c r="I18" s="274"/>
      <c r="J18" s="274" t="str">
        <f>IF(入力!K23="","",入力!K23)</f>
        <v>健太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山極</v>
      </c>
      <c r="Z18" s="274"/>
      <c r="AA18" s="274"/>
      <c r="AB18" s="274"/>
      <c r="AC18" s="274"/>
      <c r="AD18" s="274" t="str">
        <f>IF(入力!AE23="","",入力!AE23)</f>
        <v>雄太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はやさか</v>
      </c>
      <c r="F19" s="281"/>
      <c r="G19" s="281"/>
      <c r="H19" s="281"/>
      <c r="I19" s="281"/>
      <c r="J19" s="281" t="str">
        <f>IF(入力!K24="","",入力!K24)</f>
        <v>あさひ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あんざい</v>
      </c>
      <c r="Z19" s="281"/>
      <c r="AA19" s="281"/>
      <c r="AB19" s="281"/>
      <c r="AC19" s="281"/>
      <c r="AD19" s="281" t="str">
        <f>IF(入力!AE24="","",入力!AE24)</f>
        <v>ゆうた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168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早坂</v>
      </c>
      <c r="F20" s="274"/>
      <c r="G20" s="274"/>
      <c r="H20" s="274"/>
      <c r="I20" s="274"/>
      <c r="J20" s="274" t="str">
        <f>IF(入力!K25="","",入力!K25)</f>
        <v>朝陽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安斎</v>
      </c>
      <c r="Z20" s="274"/>
      <c r="AA20" s="274"/>
      <c r="AB20" s="274"/>
      <c r="AC20" s="274"/>
      <c r="AD20" s="274" t="str">
        <f>IF(入力!AE25="","",入力!AE25)</f>
        <v>雄太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ひらない</v>
      </c>
      <c r="F21" s="281"/>
      <c r="G21" s="281"/>
      <c r="H21" s="281"/>
      <c r="I21" s="281"/>
      <c r="J21" s="281" t="str">
        <f>IF(入力!K26="","",入力!K26)</f>
        <v>かいと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168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えざき</v>
      </c>
      <c r="Z21" s="281"/>
      <c r="AA21" s="281"/>
      <c r="AB21" s="281"/>
      <c r="AC21" s="281"/>
      <c r="AD21" s="281" t="str">
        <f>IF(入力!AE26="","",入力!AE26)</f>
        <v>たくや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平内</v>
      </c>
      <c r="F22" s="274"/>
      <c r="G22" s="274"/>
      <c r="H22" s="274"/>
      <c r="I22" s="274"/>
      <c r="J22" s="274" t="str">
        <f>IF(入力!K27="","",入力!K27)</f>
        <v>海斗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江﨑</v>
      </c>
      <c r="Z22" s="274"/>
      <c r="AA22" s="274"/>
      <c r="AB22" s="274"/>
      <c r="AC22" s="274"/>
      <c r="AD22" s="274" t="str">
        <f>IF(入力!AE27="","",入力!AE27)</f>
        <v>拓哉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やすだ</v>
      </c>
      <c r="F23" s="281"/>
      <c r="G23" s="281"/>
      <c r="H23" s="281"/>
      <c r="I23" s="281"/>
      <c r="J23" s="281" t="str">
        <f>IF(入力!K28="","",入力!K28)</f>
        <v>れお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ほり</v>
      </c>
      <c r="Z23" s="281"/>
      <c r="AA23" s="281"/>
      <c r="AB23" s="281"/>
      <c r="AC23" s="281"/>
      <c r="AD23" s="281" t="str">
        <f>IF(入力!AE28="","",入力!AE28)</f>
        <v>そうたろう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150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安田</v>
      </c>
      <c r="F24" s="274"/>
      <c r="G24" s="274"/>
      <c r="H24" s="274"/>
      <c r="I24" s="274"/>
      <c r="J24" s="274" t="str">
        <f>IF(入力!K29="","",入力!K29)</f>
        <v>怜央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堀</v>
      </c>
      <c r="Z24" s="274"/>
      <c r="AA24" s="274"/>
      <c r="AB24" s="274"/>
      <c r="AC24" s="274"/>
      <c r="AD24" s="274" t="str">
        <f>IF(入力!AE29="","",入力!AE29)</f>
        <v>蒼太朗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しげた</v>
      </c>
      <c r="F25" s="281"/>
      <c r="G25" s="281"/>
      <c r="H25" s="281"/>
      <c r="I25" s="281"/>
      <c r="J25" s="281" t="str">
        <f>IF(入力!K30="","",入力!K30)</f>
        <v>ゆうや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170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いしがみ</v>
      </c>
      <c r="Z25" s="281"/>
      <c r="AA25" s="281"/>
      <c r="AB25" s="281"/>
      <c r="AC25" s="281"/>
      <c r="AD25" s="281" t="str">
        <f>IF(入力!AE30="","",入力!AE30)</f>
        <v>しゅん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茂田</v>
      </c>
      <c r="F26" s="287"/>
      <c r="G26" s="287"/>
      <c r="H26" s="287"/>
      <c r="I26" s="287"/>
      <c r="J26" s="287" t="str">
        <f>IF(入力!K31="","",入力!K31)</f>
        <v>雄哉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石神</v>
      </c>
      <c r="Z26" s="287"/>
      <c r="AA26" s="287"/>
      <c r="AB26" s="287"/>
      <c r="AC26" s="287"/>
      <c r="AD26" s="287" t="str">
        <f>IF(入力!AE31="","",入力!AE31)</f>
        <v>瞬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1182</v>
      </c>
      <c r="B7" s="46" t="str">
        <f>入力!$F$3</f>
        <v>横浜市立日吉台中学校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0062</v>
      </c>
      <c r="H7" s="46"/>
      <c r="I7" s="46" t="str">
        <f>IF(入力!$L$5="","",入力!$L$5)</f>
        <v>横浜市港北区日吉本町４－９－１</v>
      </c>
      <c r="J7" s="46"/>
      <c r="K7" s="57" t="str">
        <f>IF(入力!$AB$4="","",入力!$AB$4)</f>
        <v>045</v>
      </c>
      <c r="L7" s="57" t="str">
        <f>IF(入力!$AG$4="","",入力!$AG$4)</f>
        <v>561</v>
      </c>
      <c r="M7" s="57" t="str">
        <f>IF(入力!$AL$4="","",入力!$AL$4)</f>
        <v>2183</v>
      </c>
      <c r="N7" s="57" t="str">
        <f>IF(入力!$AB$6="","",入力!$AB$6)</f>
        <v>045</v>
      </c>
      <c r="O7" s="57" t="str">
        <f>IF(入力!$AG$6="","",入力!$AG$6)</f>
        <v>561</v>
      </c>
      <c r="P7" s="57" t="str">
        <f>IF(入力!$AL$6="","",入力!$AL$6)</f>
        <v>９０５４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瀬戸山</v>
      </c>
      <c r="D16" s="46" t="str">
        <f>IF(入力!$L$13="","",入力!$L$13)</f>
        <v>佑介</v>
      </c>
      <c r="E16" s="46" t="str">
        <f>IF(入力!$F$12="","",入力!$F$12)</f>
        <v>せとやま</v>
      </c>
      <c r="F16" s="46" t="str">
        <f>IF(入力!$L$12="","",入力!$L$12)</f>
        <v>ゆうすけ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小國</v>
      </c>
      <c r="D17" s="46" t="str">
        <f>IF(入力!$AB$13="","",入力!$AB$13)</f>
        <v>晃平</v>
      </c>
      <c r="E17" s="46" t="str">
        <f>IF(入力!$V$12="","",入力!$V$12)</f>
        <v>おぐに</v>
      </c>
      <c r="F17" s="46" t="str">
        <f>IF(入力!$AB$12="","",入力!$AB$12)</f>
        <v>こうへい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鳥越</v>
      </c>
      <c r="D24" s="46" t="str">
        <f>IF(入力!$AB$15="","",入力!$AB$15)</f>
        <v>律樹</v>
      </c>
      <c r="E24" s="46" t="str">
        <f>IF(入力!$V$14="","",入力!$V$14)</f>
        <v>とりごえ</v>
      </c>
      <c r="F24" s="46" t="str">
        <f>IF(入力!$AB$14="","",入力!$AB$14)</f>
        <v>りつき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鳥越</v>
      </c>
      <c r="D53" s="46" t="str">
        <f>IF(入力!K21="","",入力!K21)</f>
        <v>律樹</v>
      </c>
      <c r="E53" s="46" t="str">
        <f>IF(入力!F20="","",入力!F20)</f>
        <v>とりごえ</v>
      </c>
      <c r="F53" s="46" t="str">
        <f>IF(入力!K20="","",入力!K20)</f>
        <v>りつき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武末</v>
      </c>
      <c r="D54" s="46" t="str">
        <f>IF(入力!K23="","",入力!K23)</f>
        <v>健太</v>
      </c>
      <c r="E54" s="46" t="str">
        <f>IF(入力!F22="","",入力!F22)</f>
        <v>たけすえ</v>
      </c>
      <c r="F54" s="46" t="str">
        <f>IF(入力!K22="","",入力!K22)</f>
        <v>けんた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早坂</v>
      </c>
      <c r="D55" s="46" t="str">
        <f>IF(入力!K25="","",入力!K25)</f>
        <v>朝陽</v>
      </c>
      <c r="E55" s="46" t="str">
        <f>IF(入力!F24="","",入力!F24)</f>
        <v>はやさか</v>
      </c>
      <c r="F55" s="46" t="str">
        <f>IF(入力!K24="","",入力!K24)</f>
        <v>あさひ</v>
      </c>
      <c r="G55" s="46"/>
      <c r="H55" s="46"/>
      <c r="I55" s="46">
        <f>IF(入力!P24="","",入力!P24)</f>
        <v>3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平内</v>
      </c>
      <c r="D56" s="46" t="str">
        <f>IF(入力!K27="","",入力!K27)</f>
        <v>海斗</v>
      </c>
      <c r="E56" s="46" t="str">
        <f>IF(入力!F26="","",入力!F26)</f>
        <v>ひらない</v>
      </c>
      <c r="F56" s="46" t="str">
        <f>IF(入力!K26="","",入力!K26)</f>
        <v>かいと</v>
      </c>
      <c r="G56" s="46"/>
      <c r="H56" s="46"/>
      <c r="I56" s="46">
        <f>IF(入力!P26="","",入力!P26)</f>
        <v>3</v>
      </c>
      <c r="J56" s="46">
        <f>IF(入力!R26="","",入力!R26)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安田</v>
      </c>
      <c r="D57" s="46" t="str">
        <f>IF(入力!K29="","",入力!K29)</f>
        <v>怜央</v>
      </c>
      <c r="E57" s="46" t="str">
        <f>IF(入力!F28="","",入力!F28)</f>
        <v>やすだ</v>
      </c>
      <c r="F57" s="46" t="str">
        <f>IF(入力!K28="","",入力!K28)</f>
        <v>れお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平内</v>
      </c>
      <c r="D58" s="46" t="str">
        <f>IF(入力!K27="","",入力!K27)</f>
        <v>海斗</v>
      </c>
      <c r="E58" s="46" t="str">
        <f>IF(入力!F30="","",入力!F30)</f>
        <v>しげた</v>
      </c>
      <c r="F58" s="46" t="str">
        <f>IF(入力!K30="","",入力!K30)</f>
        <v>ゆうや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三宅</v>
      </c>
      <c r="D59" s="46" t="str">
        <f>IF(入力!AE21="","",入力!AE21)</f>
        <v>拓海</v>
      </c>
      <c r="E59" s="46" t="str">
        <f>IF(入力!Z20="","",入力!Z20)</f>
        <v>みやけ</v>
      </c>
      <c r="F59" s="46" t="str">
        <f>IF(入力!AE20="","",入力!AE20)</f>
        <v>たくみ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山極</v>
      </c>
      <c r="D60" s="46" t="str">
        <f>IF(入力!AE23="","",入力!AE23)</f>
        <v>雄太</v>
      </c>
      <c r="E60" s="46" t="str">
        <f>IF(入力!Z22="","",入力!Z22)</f>
        <v>やまぎわ</v>
      </c>
      <c r="F60" s="46" t="str">
        <f>IF(入力!AE22="","",入力!AE22)</f>
        <v>ゆうた</v>
      </c>
      <c r="G60" s="46"/>
      <c r="H60" s="46"/>
      <c r="I60" s="46">
        <f>IF(入力!AJ22="","",入力!AJ22)</f>
        <v>3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安斎</v>
      </c>
      <c r="D61" s="46" t="str">
        <f>IF(入力!AE25="","",入力!AE25)</f>
        <v>雄太</v>
      </c>
      <c r="E61" s="46" t="str">
        <f>IF(入力!Z24="","",入力!Z24)</f>
        <v>あんざい</v>
      </c>
      <c r="F61" s="46" t="str">
        <f>IF(入力!AE24="","",入力!AE24)</f>
        <v>ゆうた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江﨑</v>
      </c>
      <c r="D62" s="46" t="str">
        <f>IF(入力!AE27="","",入力!AE27)</f>
        <v>拓哉</v>
      </c>
      <c r="E62" s="46" t="str">
        <f>IF(入力!Z26="","",入力!Z26)</f>
        <v>えざき</v>
      </c>
      <c r="F62" s="46" t="str">
        <f>IF(入力!AE26="","",入力!AE26)</f>
        <v>たくや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堀</v>
      </c>
      <c r="D63" s="46" t="str">
        <f>IF(入力!AE29="","",入力!AE29)</f>
        <v>蒼太朗</v>
      </c>
      <c r="E63" s="46" t="str">
        <f>IF(入力!Z28="","",入力!Z28)</f>
        <v>ほり</v>
      </c>
      <c r="F63" s="46" t="str">
        <f>IF(入力!AE28="","",入力!AE28)</f>
        <v>そうたろう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石神</v>
      </c>
      <c r="D64" s="46" t="str">
        <f>IF(入力!AE31="","",入力!AE31)</f>
        <v>瞬</v>
      </c>
      <c r="E64" s="46" t="str">
        <f>IF(入力!Z30="","",入力!Z30)</f>
        <v>いしがみ</v>
      </c>
      <c r="F64" s="46" t="str">
        <f>IF(入力!AE30="","",入力!AE30)</f>
        <v>しゅん</v>
      </c>
      <c r="G64" s="46"/>
      <c r="H64" s="46"/>
      <c r="I64" s="46">
        <f>IF(入力!AJ30="","",入力!AJ30)</f>
        <v>2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2017-04-13T05:17:07Z</dcterms:modified>
</cp:coreProperties>
</file>