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<sst xmlns="http://schemas.openxmlformats.org/spreadsheetml/2006/main" count="1437" uniqueCount="729">
  <si>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</si>
  <si>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</si>
  <si>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</si>
  <si>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</si>
  <si>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</si>
  <si>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</si>
  <si>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</si>
  <si>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</si>
  <si>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</si>
  <si>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</si>
  <si>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</si>
  <si>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</si>
  <si>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</si>
  <si>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</si>
  <si>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</si>
  <si>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</si>
  <si>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</si>
  <si>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</si>
  <si>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</si>
  <si>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</si>
  <si>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</si>
  <si>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</si>
  <si>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</si>
  <si>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</si>
  <si>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</si>
  <si>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</si>
  <si>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</si>
  <si>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</si>
  <si>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</si>
  <si>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</si>
  <si>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</si>
  <si>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</si>
  <si>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</si>
  <si>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</si>
  <si>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</si>
  <si>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</si>
  <si>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</si>
  <si>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</si>
  <si>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</si>
  <si>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</si>
  <si>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</si>
  <si>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</si>
  <si>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</si>
  <si>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</si>
  <si>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</si>
  <si>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</si>
  <si>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</si>
  <si>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</si>
  <si>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</si>
  <si>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</si>
  <si>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</si>
  <si>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</si>
  <si>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</si>
  <si>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</si>
  <si>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</si>
  <si>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</si>
  <si>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</si>
  <si>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</si>
  <si>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</si>
  <si>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</si>
  <si>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</si>
  <si>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</si>
  <si>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</si>
  <si>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</si>
  <si>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</si>
  <si>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</si>
  <si>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</si>
  <si>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</si>
  <si>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</si>
  <si>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</si>
  <si>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</si>
  <si>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</si>
  <si>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</si>
  <si>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</si>
  <si>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</si>
  <si>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</si>
  <si>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</si>
  <si>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</si>
  <si>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</si>
  <si>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</si>
  <si>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</si>
  <si>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</si>
  <si>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</si>
  <si>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</si>
  <si>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</si>
  <si>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</si>
  <si>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</si>
  <si>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</si>
  <si>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</si>
  <si>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</si>
  <si>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</si>
  <si>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</si>
  <si>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</si>
  <si>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</si>
  <si>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</si>
  <si>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</si>
  <si>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</si>
  <si>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</si>
  <si>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</si>
  <si>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</si>
  <si>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</si>
  <si>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</si>
  <si>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</si>
  <si>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</si>
  <si>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</si>
  <si>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</si>
  <si>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</si>
  <si>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</si>
  <si>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</si>
  <si>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</si>
  <si>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</si>
  <si>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</si>
  <si>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</si>
  <si>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</si>
  <si>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</si>
  <si>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</si>
  <si>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</si>
  <si>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</si>
  <si>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</si>
  <si>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</si>
  <si>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</si>
  <si>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</si>
  <si>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</si>
  <si>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</si>
  <si>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</si>
  <si>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</si>
  <si>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</si>
  <si>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</si>
  <si>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</si>
  <si>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</si>
  <si>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</si>
  <si>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</si>
  <si>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</si>
  <si>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</si>
  <si>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</si>
  <si>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</si>
  <si>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</si>
  <si>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</si>
  <si>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</si>
  <si>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</si>
  <si>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</si>
  <si>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</si>
  <si>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</si>
  <si>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</si>
  <si>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</si>
  <si>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</si>
  <si>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</si>
  <si>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</si>
  <si>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</si>
  <si>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</si>
  <si>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</si>
  <si>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</si>
  <si>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</si>
  <si>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</si>
  <si>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</si>
  <si>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</si>
  <si>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</si>
  <si>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</si>
  <si>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</si>
  <si>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</si>
  <si>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</si>
  <si>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</si>
  <si>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</si>
  <si>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</si>
  <si>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</si>
  <si>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</si>
  <si>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</si>
  <si>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</si>
  <si>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</si>
  <si>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</si>
  <si>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</si>
  <si>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</si>
  <si>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</si>
  <si>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</si>
  <si>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</si>
  <si>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</si>
  <si>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</si>
  <si>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</si>
  <si>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</si>
  <si>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</si>
  <si>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</si>
  <si>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</si>
  <si>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</si>
  <si>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</si>
  <si>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</si>
  <si>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</si>
  <si>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</si>
  <si>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</si>
  <si>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</si>
  <si>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</si>
  <si>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</si>
  <si>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</si>
  <si>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</si>
  <si>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</si>
  <si>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</si>
  <si>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</si>
  <si>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</si>
  <si>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</si>
  <si>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</si>
  <si>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</si>
  <si>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</si>
  <si>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</si>
  <si>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</si>
  <si>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</si>
  <si>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</si>
  <si>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</si>
  <si>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</si>
  <si>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</si>
  <si>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</si>
  <si>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</si>
  <si>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</si>
  <si>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</si>
  <si>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</si>
  <si>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</si>
  <si>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</si>
  <si>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</si>
  <si>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</si>
  <si>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</si>
  <si>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</si>
  <si>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</si>
  <si>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</si>
  <si>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</si>
  <si>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</si>
  <si>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</si>
  <si>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</si>
  <si>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</si>
  <si>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</si>
  <si>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</si>
  <si>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</si>
  <si>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</si>
  <si>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</si>
  <si>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</si>
  <si>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</si>
  <si>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</si>
  <si>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</si>
  <si>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</si>
  <si>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</si>
  <si>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</si>
  <si>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</si>
  <si>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</si>
  <si>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</si>
  <si>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</si>
  <si>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</si>
  <si>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</si>
  <si>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</si>
  <si>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</si>
  <si>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</si>
  <si>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</si>
  <si>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</si>
  <si>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</si>
  <si>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</si>
  <si>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</si>
  <si>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</si>
  <si>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</si>
  <si>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</si>
  <si>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</si>
  <si>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</si>
  <si>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</si>
  <si>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</si>
  <si>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</si>
  <si>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</si>
  <si>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</si>
  <si>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</si>
  <si>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</si>
  <si>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</si>
  <si>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</si>
  <si>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</si>
  <si>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</si>
  <si>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</si>
  <si>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</si>
  <si>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</si>
  <si>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</si>
  <si>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</si>
  <si>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</si>
  <si>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</si>
  <si>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</si>
  <si>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</si>
  <si>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</si>
  <si>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</si>
  <si>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</si>
  <si>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</si>
  <si>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</si>
  <si>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</si>
  <si>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</si>
  <si>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</si>
  <si>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</si>
  <si>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</si>
  <si>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</si>
  <si>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</si>
  <si>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</si>
  <si>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</si>
  <si>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</si>
  <si>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</si>
  <si>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</si>
  <si>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</si>
  <si>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</si>
  <si>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</si>
  <si>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</si>
  <si>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</si>
  <si>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</si>
  <si>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</si>
  <si>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</si>
  <si>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</si>
  <si>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</si>
  <si>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</si>
  <si>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</si>
  <si>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</si>
  <si>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</si>
  <si>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</si>
  <si>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</si>
  <si>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</si>
  <si>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</si>
  <si>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</si>
  <si>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</si>
  <si>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</si>
  <si>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</si>
  <si>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</si>
  <si>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</si>
  <si>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</si>
  <si>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</si>
  <si>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</si>
  <si>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</si>
  <si>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</si>
  <si>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</si>
  <si>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</si>
  <si>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</si>
  <si>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</si>
  <si>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</si>
  <si>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</si>
  <si>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</si>
  <si>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</si>
  <si>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</si>
  <si>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</si>
  <si>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</si>
  <si>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</si>
  <si>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</si>
  <si>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</si>
  <si>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</si>
  <si>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</si>
  <si>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</si>
  <si>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</si>
  <si>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</si>
  <si>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</si>
  <si>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</si>
  <si>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</si>
  <si>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</si>
  <si>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</si>
  <si>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</si>
  <si>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</si>
  <si>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</si>
  <si>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</si>
  <si>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</si>
  <si>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</si>
  <si>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</si>
  <si>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</si>
  <si>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</si>
  <si>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</si>
  <si>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</si>
  <si>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</si>
  <si>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</si>
  <si>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</si>
  <si>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</si>
  <si>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</si>
  <si>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</si>
  <si>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</si>
  <si>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</si>
  <si>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</si>
  <si>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</si>
  <si>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</si>
  <si>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</si>
  <si>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</si>
  <si>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</si>
  <si>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</si>
  <si>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</si>
  <si>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</si>
  <si>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</si>
  <si>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</si>
  <si>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</si>
  <si>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</si>
  <si>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</si>
  <si>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</si>
  <si>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</si>
  <si>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</si>
  <si>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</si>
  <si>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</si>
  <si>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</si>
  <si>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</si>
  <si>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</si>
  <si>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</si>
  <si>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</si>
  <si>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</si>
  <si>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</si>
  <si>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</si>
  <si>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</si>
  <si>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</si>
  <si>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</si>
  <si>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</si>
  <si>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</si>
  <si>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</si>
  <si>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</si>
  <si>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</si>
  <si>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</si>
  <si>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</si>
  <si>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</si>
  <si>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</si>
  <si>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</si>
  <si>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</si>
  <si>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</si>
  <si>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</si>
  <si>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</si>
  <si>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</si>
  <si>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</si>
  <si>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</si>
  <si>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</si>
  <si>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</si>
  <si>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</si>
  <si>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</si>
  <si>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</si>
  <si>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</si>
  <si>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</si>
  <si>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</si>
  <si>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</si>
  <si>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</si>
  <si>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</si>
  <si>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</si>
  <si>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</si>
  <si>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</si>
  <si>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</si>
  <si>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</si>
  <si>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</si>
  <si>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</si>
  <si>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</si>
  <si>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</si>
  <si>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</si>
  <si>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</si>
  <si>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</si>
  <si>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</si>
  <si>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</si>
  <si>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</si>
  <si>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</si>
  <si>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</si>
  <si>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</si>
  <si>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</si>
  <si>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</si>
  <si>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</si>
  <si>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</si>
  <si>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</si>
  <si>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</si>
  <si>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</si>
  <si>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</si>
  <si>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</si>
  <si>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</si>
  <si>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</si>
  <si>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</si>
  <si>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</si>
  <si>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</si>
  <si>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</si>
  <si>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</si>
  <si>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</si>
  <si>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</si>
  <si>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</si>
  <si>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</si>
  <si>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</si>
  <si>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</si>
  <si>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</si>
  <si>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</si>
  <si>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</si>
  <si>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</si>
  <si>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</si>
  <si>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</si>
  <si>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</si>
  <si>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</si>
  <si>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</si>
  <si>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</si>
  <si>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</si>
  <si>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</si>
  <si>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</si>
  <si>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</si>
  <si>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</si>
  <si>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</si>
  <si>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</si>
  <si>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</si>
  <si>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</si>
  <si>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</si>
  <si>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</si>
  <si>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</si>
  <si>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</si>
  <si>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</si>
  <si>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</si>
  <si>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</si>
  <si>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</si>
  <si>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</si>
  <si>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</si>
  <si>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</si>
  <si>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</si>
  <si>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</si>
  <si>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</si>
  <si>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</si>
  <si>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</si>
  <si>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</si>
  <si>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</si>
  <si>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</si>
  <si>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</si>
  <si>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</si>
  <si>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</si>
  <si>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</si>
  <si>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</si>
  <si>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</si>
  <si>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</si>
  <si>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</si>
  <si>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</si>
  <si>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</si>
  <si>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</si>
  <si>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</si>
  <si>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</si>
  <si>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</si>
  <si>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</si>
  <si>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</si>
  <si>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</si>
  <si>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</si>
  <si>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</si>
  <si>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</si>
  <si>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</si>
  <si>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</si>
  <si>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</si>
  <si>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</si>
  <si>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</si>
  <si>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</si>
  <si>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</si>
  <si>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</si>
  <si>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</si>
  <si>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</si>
  <si>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</si>
  <si>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</si>
  <si>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</si>
  <si>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</si>
  <si>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</si>
  <si>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</si>
  <si>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</si>
  <si>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</si>
  <si>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</si>
  <si>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</si>
  <si>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</si>
  <si>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</si>
  <si>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</si>
  <si>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</si>
  <si>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</si>
  <si>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</si>
  <si>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</si>
  <si>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</si>
  <si>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</si>
  <si>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</si>
  <si>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</si>
  <si>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</si>
  <si>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</si>
  <si>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</si>
  <si>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</si>
  <si>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</si>
  <si>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</si>
  <si>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</si>
  <si>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</si>
  <si>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</si>
  <si>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</si>
  <si>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</si>
  <si>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</si>
  <si>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</si>
  <si>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</si>
  <si>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</si>
  <si>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</si>
  <si>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</si>
  <si>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</si>
  <si>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</si>
  <si>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</si>
  <si>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</si>
  <si>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</si>
  <si>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</si>
  <si>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</si>
  <si>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</si>
  <si>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</si>
  <si>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</si>
  <si>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</si>
  <si>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</si>
  <si>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</si>
  <si>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</si>
  <si>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</si>
  <si>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</si>
  <si>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</si>
  <si>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</si>
  <si>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</si>
  <si>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</si>
  <si>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</si>
  <si>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</si>
  <si>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</si>
  <si>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</si>
  <si>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</si>
  <si>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</si>
  <si>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</si>
  <si>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</si>
  <si>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</si>
  <si>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</si>
  <si>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</si>
  <si>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</si>
  <si>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</si>
  <si>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</si>
  <si>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</si>
  <si>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</si>
  <si>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</si>
  <si>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</si>
  <si>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</si>
  <si>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</si>
  <si>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</si>
  <si>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</si>
  <si>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</si>
  <si>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</si>
  <si>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</si>
  <si>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</si>
  <si>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</si>
  <si>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</si>
  <si>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</si>
  <si>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</si>
  <si>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</si>
  <si>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</si>
  <si>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</si>
  <si>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</si>
  <si>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</si>
  <si>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</si>
  <si>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</si>
  <si>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</si>
  <si>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</si>
  <si>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</si>
  <si>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</si>
  <si>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</si>
  <si>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</si>
  <si>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</si>
  <si>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</si>
  <si>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</si>
  <si>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</si>
  <si>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</si>
  <si>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</si>
  <si>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</si>
  <si>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</si>
  <si>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</si>
  <si>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</si>
  <si>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</si>
  <si>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</si>
  <si>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</si>
  <si>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</si>
  <si>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</si>
  <si>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</si>
  <si>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</si>
  <si>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</si>
  <si>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</si>
  <si>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</si>
  <si>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</si>
  <si>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</si>
  <si>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</si>
  <si>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</si>
  <si>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</si>
  <si>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</si>
  <si>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</si>
  <si>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</si>
  <si>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</si>
  <si>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</si>
  <si>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</si>
  <si>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</si>
  <si>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</si>
  <si>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</si>
  <si>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</si>
  <si>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</si>
  <si>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</si>
  <si>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</si>
  <si>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</si>
  <si>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</si>
  <si>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</si>
  <si>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</si>
  <si>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</si>
  <si>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</si>
  <si>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</si>
  <si>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</si>
  <si>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</si>
  <si>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0467</t>
    <phoneticPr fontId="2"/>
  </si>
  <si>
    <t>25</t>
    <phoneticPr fontId="2"/>
  </si>
  <si>
    <t>1304</t>
    <phoneticPr fontId="2"/>
  </si>
  <si>
    <t>0467</t>
    <phoneticPr fontId="2"/>
  </si>
  <si>
    <t>4964</t>
    <phoneticPr fontId="2"/>
  </si>
  <si>
    <t>248</t>
    <phoneticPr fontId="2"/>
  </si>
  <si>
    <t>0111</t>
    <phoneticPr fontId="2"/>
  </si>
  <si>
    <t>鎌倉市笹目町2-1</t>
    <rPh sb="0" eb="3">
      <t>カマクラシ</t>
    </rPh>
    <rPh sb="3" eb="5">
      <t>ササメ</t>
    </rPh>
    <rPh sb="5" eb="6">
      <t>マチ</t>
    </rPh>
    <phoneticPr fontId="2"/>
  </si>
  <si>
    <t>沓掛</t>
    <rPh sb="0" eb="2">
      <t>クツカケ</t>
    </rPh>
    <phoneticPr fontId="2"/>
  </si>
  <si>
    <t>美代子</t>
    <rPh sb="0" eb="3">
      <t>ミヨコ</t>
    </rPh>
    <phoneticPr fontId="2"/>
  </si>
  <si>
    <t>くつかけ</t>
    <phoneticPr fontId="2"/>
  </si>
  <si>
    <t>みよこ</t>
    <phoneticPr fontId="2"/>
  </si>
  <si>
    <t>かとう</t>
    <phoneticPr fontId="2"/>
  </si>
  <si>
    <t>まさゆき</t>
    <phoneticPr fontId="2"/>
  </si>
  <si>
    <t>加藤</t>
    <rPh sb="0" eb="2">
      <t>カトウ</t>
    </rPh>
    <phoneticPr fontId="2"/>
  </si>
  <si>
    <t>政幸</t>
    <rPh sb="0" eb="2">
      <t>マサユキ</t>
    </rPh>
    <phoneticPr fontId="2"/>
  </si>
  <si>
    <t>松尾</t>
    <rPh sb="0" eb="2">
      <t>マツオ</t>
    </rPh>
    <phoneticPr fontId="2"/>
  </si>
  <si>
    <t>和奏</t>
    <rPh sb="0" eb="2">
      <t>ワカナ</t>
    </rPh>
    <phoneticPr fontId="2"/>
  </si>
  <si>
    <t>須賀</t>
    <rPh sb="0" eb="2">
      <t>スガ</t>
    </rPh>
    <phoneticPr fontId="2"/>
  </si>
  <si>
    <t>くるみ</t>
    <phoneticPr fontId="2"/>
  </si>
  <si>
    <t>奥田</t>
    <rPh sb="0" eb="2">
      <t>オクダ</t>
    </rPh>
    <phoneticPr fontId="2"/>
  </si>
  <si>
    <t>新菜</t>
    <rPh sb="0" eb="2">
      <t>ニイナ</t>
    </rPh>
    <phoneticPr fontId="2"/>
  </si>
  <si>
    <t>板垣</t>
    <rPh sb="0" eb="2">
      <t>イタガキ</t>
    </rPh>
    <phoneticPr fontId="2"/>
  </si>
  <si>
    <t>凛</t>
    <rPh sb="0" eb="1">
      <t>リン</t>
    </rPh>
    <phoneticPr fontId="2"/>
  </si>
  <si>
    <t>長澤</t>
    <rPh sb="0" eb="2">
      <t>ナガサワ</t>
    </rPh>
    <phoneticPr fontId="2"/>
  </si>
  <si>
    <t>さくら</t>
    <phoneticPr fontId="2"/>
  </si>
  <si>
    <t>鈴木</t>
    <rPh sb="0" eb="2">
      <t>スズキ</t>
    </rPh>
    <phoneticPr fontId="2"/>
  </si>
  <si>
    <t>あぐり</t>
    <phoneticPr fontId="2"/>
  </si>
  <si>
    <t>花穂</t>
    <rPh sb="0" eb="1">
      <t>ハナ</t>
    </rPh>
    <rPh sb="1" eb="2">
      <t>ホ</t>
    </rPh>
    <phoneticPr fontId="2"/>
  </si>
  <si>
    <t>山﨑</t>
    <rPh sb="0" eb="2">
      <t>ヤマサキ</t>
    </rPh>
    <phoneticPr fontId="2"/>
  </si>
  <si>
    <t>桜子</t>
    <rPh sb="0" eb="2">
      <t>サクラコ</t>
    </rPh>
    <phoneticPr fontId="2"/>
  </si>
  <si>
    <t>多田</t>
    <rPh sb="0" eb="2">
      <t>タダ</t>
    </rPh>
    <phoneticPr fontId="2"/>
  </si>
  <si>
    <t>ゆうな</t>
    <phoneticPr fontId="2"/>
  </si>
  <si>
    <t>まつお</t>
    <phoneticPr fontId="2"/>
  </si>
  <si>
    <t>わかな</t>
    <phoneticPr fontId="2"/>
  </si>
  <si>
    <t>すが</t>
    <phoneticPr fontId="2"/>
  </si>
  <si>
    <t>おくだ</t>
    <phoneticPr fontId="2"/>
  </si>
  <si>
    <t>にいな</t>
    <phoneticPr fontId="2"/>
  </si>
  <si>
    <t>いたがき</t>
    <phoneticPr fontId="2"/>
  </si>
  <si>
    <t>りん</t>
    <phoneticPr fontId="2"/>
  </si>
  <si>
    <t>ながさわ</t>
    <phoneticPr fontId="2"/>
  </si>
  <si>
    <t>すずき</t>
    <phoneticPr fontId="2"/>
  </si>
  <si>
    <t>菊地</t>
    <rPh sb="0" eb="2">
      <t>キクチ</t>
    </rPh>
    <phoneticPr fontId="2"/>
  </si>
  <si>
    <t>きくち</t>
    <phoneticPr fontId="2"/>
  </si>
  <si>
    <t>かほ</t>
    <phoneticPr fontId="2"/>
  </si>
  <si>
    <t>やまさき</t>
    <phoneticPr fontId="2"/>
  </si>
  <si>
    <t>さくらこ</t>
    <phoneticPr fontId="2"/>
  </si>
  <si>
    <t>ただ</t>
    <phoneticPr fontId="2"/>
  </si>
  <si>
    <t>まつお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</si>
</sst>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22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E29" sqref="AE29:AI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5125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湘南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鎌倉市立御成中学校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684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694</v>
      </c>
      <c r="W13" s="139"/>
      <c r="X13" s="139"/>
      <c r="Y13" s="139"/>
      <c r="Z13" s="139"/>
      <c r="AA13" s="139"/>
      <c r="AB13" s="140" t="s">
        <v>695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728</v>
      </c>
      <c r="W14" s="169"/>
      <c r="X14" s="169"/>
      <c r="Y14" s="169"/>
      <c r="Z14" s="169"/>
      <c r="AA14" s="169"/>
      <c r="AB14" s="172" t="s">
        <v>714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168" t="s">
        <v>727</v>
      </c>
      <c r="G20" s="169"/>
      <c r="H20" s="169"/>
      <c r="I20" s="169"/>
      <c r="J20" s="169"/>
      <c r="K20" s="169" t="s">
        <v>712</v>
      </c>
      <c r="L20" s="169"/>
      <c r="M20" s="169"/>
      <c r="N20" s="169"/>
      <c r="O20" s="170"/>
      <c r="P20" s="210">
        <v>1</v>
      </c>
      <c r="Q20" s="210"/>
      <c r="R20" s="212">
        <v>153</v>
      </c>
      <c r="S20" s="11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723</v>
      </c>
      <c r="AA20" s="201"/>
      <c r="AB20" s="201"/>
      <c r="AC20" s="201"/>
      <c r="AD20" s="201"/>
      <c r="AE20" s="201" t="s">
        <v>724</v>
      </c>
      <c r="AF20" s="201"/>
      <c r="AG20" s="201"/>
      <c r="AH20" s="201"/>
      <c r="AI20" s="202"/>
      <c r="AJ20" s="198">
        <v>2</v>
      </c>
      <c r="AK20" s="198"/>
      <c r="AL20" s="203">
        <v>158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22" t="s">
        <v>711</v>
      </c>
      <c r="G21" s="223"/>
      <c r="H21" s="223"/>
      <c r="I21" s="223"/>
      <c r="J21" s="223"/>
      <c r="K21" s="223" t="s">
        <v>712</v>
      </c>
      <c r="L21" s="223"/>
      <c r="M21" s="223"/>
      <c r="N21" s="223"/>
      <c r="O21" s="224"/>
      <c r="P21" s="211"/>
      <c r="Q21" s="211"/>
      <c r="R21" s="205"/>
      <c r="S21" s="91"/>
      <c r="T21" s="205"/>
      <c r="U21" s="214"/>
      <c r="V21" s="196"/>
      <c r="W21" s="197"/>
      <c r="X21" s="199"/>
      <c r="Y21" s="199"/>
      <c r="Z21" s="215" t="s">
        <v>722</v>
      </c>
      <c r="AA21" s="216"/>
      <c r="AB21" s="216"/>
      <c r="AC21" s="216"/>
      <c r="AD21" s="216"/>
      <c r="AE21" s="216" t="s">
        <v>708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715</v>
      </c>
      <c r="G22" s="169"/>
      <c r="H22" s="169"/>
      <c r="I22" s="169"/>
      <c r="J22" s="169"/>
      <c r="K22" s="169" t="s">
        <v>699</v>
      </c>
      <c r="L22" s="169"/>
      <c r="M22" s="169"/>
      <c r="N22" s="169"/>
      <c r="O22" s="170"/>
      <c r="P22" s="210">
        <v>2</v>
      </c>
      <c r="Q22" s="210"/>
      <c r="R22" s="212">
        <v>154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725</v>
      </c>
      <c r="AA22" s="169"/>
      <c r="AB22" s="169"/>
      <c r="AC22" s="169"/>
      <c r="AD22" s="169"/>
      <c r="AE22" s="169" t="s">
        <v>726</v>
      </c>
      <c r="AF22" s="169"/>
      <c r="AG22" s="169"/>
      <c r="AH22" s="169"/>
      <c r="AI22" s="170"/>
      <c r="AJ22" s="210">
        <v>2</v>
      </c>
      <c r="AK22" s="210"/>
      <c r="AL22" s="212">
        <v>154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698</v>
      </c>
      <c r="G23" s="223"/>
      <c r="H23" s="223"/>
      <c r="I23" s="223"/>
      <c r="J23" s="223"/>
      <c r="K23" s="223" t="s">
        <v>699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709</v>
      </c>
      <c r="AA23" s="223"/>
      <c r="AB23" s="223"/>
      <c r="AC23" s="223"/>
      <c r="AD23" s="223"/>
      <c r="AE23" s="223" t="s">
        <v>710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716</v>
      </c>
      <c r="G24" s="169"/>
      <c r="H24" s="169"/>
      <c r="I24" s="169"/>
      <c r="J24" s="169"/>
      <c r="K24" s="169" t="s">
        <v>717</v>
      </c>
      <c r="L24" s="169"/>
      <c r="M24" s="169"/>
      <c r="N24" s="169"/>
      <c r="O24" s="170"/>
      <c r="P24" s="210">
        <v>2</v>
      </c>
      <c r="Q24" s="210"/>
      <c r="R24" s="212">
        <v>160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720</v>
      </c>
      <c r="AA24" s="169"/>
      <c r="AB24" s="169"/>
      <c r="AC24" s="169"/>
      <c r="AD24" s="169"/>
      <c r="AE24" s="169" t="s">
        <v>705</v>
      </c>
      <c r="AF24" s="169"/>
      <c r="AG24" s="169"/>
      <c r="AH24" s="169"/>
      <c r="AI24" s="170"/>
      <c r="AJ24" s="210">
        <v>2</v>
      </c>
      <c r="AK24" s="210"/>
      <c r="AL24" s="212">
        <v>171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700</v>
      </c>
      <c r="G25" s="223"/>
      <c r="H25" s="223"/>
      <c r="I25" s="223"/>
      <c r="J25" s="223"/>
      <c r="K25" s="223" t="s">
        <v>701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704</v>
      </c>
      <c r="AA25" s="223"/>
      <c r="AB25" s="223"/>
      <c r="AC25" s="223"/>
      <c r="AD25" s="223"/>
      <c r="AE25" s="223" t="s">
        <v>705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718</v>
      </c>
      <c r="G26" s="169"/>
      <c r="H26" s="169"/>
      <c r="I26" s="169"/>
      <c r="J26" s="169"/>
      <c r="K26" s="169" t="s">
        <v>719</v>
      </c>
      <c r="L26" s="169"/>
      <c r="M26" s="169"/>
      <c r="N26" s="169"/>
      <c r="O26" s="170"/>
      <c r="P26" s="210">
        <v>2</v>
      </c>
      <c r="Q26" s="210"/>
      <c r="R26" s="212">
        <v>156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702</v>
      </c>
      <c r="G27" s="223"/>
      <c r="H27" s="223"/>
      <c r="I27" s="223"/>
      <c r="J27" s="223"/>
      <c r="K27" s="223" t="s">
        <v>703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713</v>
      </c>
      <c r="G28" s="169"/>
      <c r="H28" s="169"/>
      <c r="I28" s="169"/>
      <c r="J28" s="169"/>
      <c r="K28" s="169" t="s">
        <v>714</v>
      </c>
      <c r="L28" s="169"/>
      <c r="M28" s="169"/>
      <c r="N28" s="169"/>
      <c r="O28" s="170"/>
      <c r="P28" s="210">
        <v>2</v>
      </c>
      <c r="Q28" s="210"/>
      <c r="R28" s="212">
        <v>160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696</v>
      </c>
      <c r="G29" s="223"/>
      <c r="H29" s="223"/>
      <c r="I29" s="223"/>
      <c r="J29" s="223"/>
      <c r="K29" s="223" t="s">
        <v>697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721</v>
      </c>
      <c r="G30" s="169"/>
      <c r="H30" s="169"/>
      <c r="I30" s="169"/>
      <c r="J30" s="169"/>
      <c r="K30" s="169" t="s">
        <v>707</v>
      </c>
      <c r="L30" s="169"/>
      <c r="M30" s="169"/>
      <c r="N30" s="169"/>
      <c r="O30" s="170"/>
      <c r="P30" s="210">
        <v>2</v>
      </c>
      <c r="Q30" s="210"/>
      <c r="R30" s="212">
        <v>163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706</v>
      </c>
      <c r="G31" s="160"/>
      <c r="H31" s="160"/>
      <c r="I31" s="160"/>
      <c r="J31" s="160"/>
      <c r="K31" s="160" t="s">
        <v>707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5125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湘南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鎌倉市立御成中学校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くつかけ</v>
      </c>
      <c r="F7" s="335"/>
      <c r="G7" s="335"/>
      <c r="H7" s="335"/>
      <c r="I7" s="335"/>
      <c r="J7" s="335"/>
      <c r="K7" s="335" t="str">
        <f>IF(入力!L12="","",入力!L12)</f>
        <v>みよこ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かとう</v>
      </c>
      <c r="V7" s="166"/>
      <c r="W7" s="166"/>
      <c r="X7" s="166"/>
      <c r="Y7" s="166"/>
      <c r="Z7" s="309"/>
      <c r="AA7" s="292" t="str">
        <f>IF(入力!AB12="","",入力!AB12)</f>
        <v>まさゆき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沓掛</v>
      </c>
      <c r="F8" s="323"/>
      <c r="G8" s="323"/>
      <c r="H8" s="323"/>
      <c r="I8" s="323"/>
      <c r="J8" s="323"/>
      <c r="K8" s="323" t="str">
        <f>IF(入力!L13="","",入力!L13)</f>
        <v>美代子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加藤</v>
      </c>
      <c r="V8" s="326"/>
      <c r="W8" s="326"/>
      <c r="X8" s="326"/>
      <c r="Y8" s="326"/>
      <c r="Z8" s="327"/>
      <c r="AA8" s="328" t="str">
        <f>IF(入力!AB13="","",入力!AB13)</f>
        <v>政幸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まつお</v>
      </c>
      <c r="V9" s="166"/>
      <c r="W9" s="166"/>
      <c r="X9" s="166"/>
      <c r="Y9" s="166"/>
      <c r="Z9" s="309"/>
      <c r="AA9" s="292" t="str">
        <f>IF(入力!AB14="","",入力!AB14)</f>
        <v>わかな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松尾</v>
      </c>
      <c r="V10" s="295"/>
      <c r="W10" s="295"/>
      <c r="X10" s="295"/>
      <c r="Y10" s="295"/>
      <c r="Z10" s="298"/>
      <c r="AA10" s="294" t="str">
        <f>IF(入力!AB15="","",入力!AB15)</f>
        <v>和奏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ただ</v>
      </c>
      <c r="F15" s="288"/>
      <c r="G15" s="288"/>
      <c r="H15" s="288"/>
      <c r="I15" s="288"/>
      <c r="J15" s="288" t="str">
        <f>IF(入力!K20="","",入力!K20)</f>
        <v>ゆうな</v>
      </c>
      <c r="K15" s="288"/>
      <c r="L15" s="288"/>
      <c r="M15" s="288"/>
      <c r="N15" s="289"/>
      <c r="O15" s="290">
        <f>IF(入力!P20="","",入力!P20)</f>
        <v>1</v>
      </c>
      <c r="P15" s="290"/>
      <c r="Q15" s="286">
        <f>IF(入力!R20="","",入力!R20)</f>
        <v>153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きくち</v>
      </c>
      <c r="Z15" s="288"/>
      <c r="AA15" s="288"/>
      <c r="AB15" s="288"/>
      <c r="AC15" s="288"/>
      <c r="AD15" s="288" t="str">
        <f>IF(入力!AE20="","",入力!AE20)</f>
        <v>かほ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158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多田</v>
      </c>
      <c r="F16" s="303"/>
      <c r="G16" s="303"/>
      <c r="H16" s="303"/>
      <c r="I16" s="303"/>
      <c r="J16" s="303" t="str">
        <f>IF(入力!K21="","",入力!K21)</f>
        <v>ゆうな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菊地</v>
      </c>
      <c r="Z16" s="303"/>
      <c r="AA16" s="303"/>
      <c r="AB16" s="303"/>
      <c r="AC16" s="303"/>
      <c r="AD16" s="303" t="str">
        <f>IF(入力!AE21="","",入力!AE21)</f>
        <v>花穂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すが</v>
      </c>
      <c r="F17" s="274"/>
      <c r="G17" s="274"/>
      <c r="H17" s="274"/>
      <c r="I17" s="274"/>
      <c r="J17" s="274" t="str">
        <f>IF(入力!K22="","",入力!K22)</f>
        <v>くるみ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154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やまさき</v>
      </c>
      <c r="Z17" s="274"/>
      <c r="AA17" s="274"/>
      <c r="AB17" s="274"/>
      <c r="AC17" s="274"/>
      <c r="AD17" s="274" t="str">
        <f>IF(入力!AE22="","",入力!AE22)</f>
        <v>さくらこ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154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須賀</v>
      </c>
      <c r="F18" s="267"/>
      <c r="G18" s="267"/>
      <c r="H18" s="267"/>
      <c r="I18" s="267"/>
      <c r="J18" s="267" t="str">
        <f>IF(入力!K23="","",入力!K23)</f>
        <v>くるみ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山﨑</v>
      </c>
      <c r="Z18" s="267"/>
      <c r="AA18" s="267"/>
      <c r="AB18" s="267"/>
      <c r="AC18" s="267"/>
      <c r="AD18" s="267" t="str">
        <f>IF(入力!AE23="","",入力!AE23)</f>
        <v>桜子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おくだ</v>
      </c>
      <c r="F19" s="274"/>
      <c r="G19" s="274"/>
      <c r="H19" s="274"/>
      <c r="I19" s="274"/>
      <c r="J19" s="274" t="str">
        <f>IF(入力!K24="","",入力!K24)</f>
        <v>にいな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160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ながさわ</v>
      </c>
      <c r="Z19" s="274"/>
      <c r="AA19" s="274"/>
      <c r="AB19" s="274"/>
      <c r="AC19" s="274"/>
      <c r="AD19" s="274" t="str">
        <f>IF(入力!AE24="","",入力!AE24)</f>
        <v>さくら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171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奥田</v>
      </c>
      <c r="F20" s="267"/>
      <c r="G20" s="267"/>
      <c r="H20" s="267"/>
      <c r="I20" s="267"/>
      <c r="J20" s="267" t="str">
        <f>IF(入力!K25="","",入力!K25)</f>
        <v>新菜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長澤</v>
      </c>
      <c r="Z20" s="267"/>
      <c r="AA20" s="267"/>
      <c r="AB20" s="267"/>
      <c r="AC20" s="267"/>
      <c r="AD20" s="267" t="str">
        <f>IF(入力!AE25="","",入力!AE25)</f>
        <v>さくら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いたがき</v>
      </c>
      <c r="F21" s="274"/>
      <c r="G21" s="274"/>
      <c r="H21" s="274"/>
      <c r="I21" s="274"/>
      <c r="J21" s="274" t="str">
        <f>IF(入力!K26="","",入力!K26)</f>
        <v>りん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156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 t="str">
        <f>IF(入力!X26="","",入力!X26)</f>
        <v/>
      </c>
      <c r="X21" s="270"/>
      <c r="Y21" s="273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0" t="str">
        <f>IF(入力!AJ26="","",入力!AJ26)</f>
        <v/>
      </c>
      <c r="AJ21" s="270"/>
      <c r="AK21" s="268" t="str">
        <f>IF(入力!AL26="","",入力!AL26)</f>
        <v/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板垣</v>
      </c>
      <c r="F22" s="267"/>
      <c r="G22" s="267"/>
      <c r="H22" s="267"/>
      <c r="I22" s="267"/>
      <c r="J22" s="267" t="str">
        <f>IF(入力!K27="","",入力!K27)</f>
        <v>凛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まつお</v>
      </c>
      <c r="F23" s="274"/>
      <c r="G23" s="274"/>
      <c r="H23" s="274"/>
      <c r="I23" s="274"/>
      <c r="J23" s="274" t="str">
        <f>IF(入力!K28="","",入力!K28)</f>
        <v>わかな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160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松尾</v>
      </c>
      <c r="F24" s="267"/>
      <c r="G24" s="267"/>
      <c r="H24" s="267"/>
      <c r="I24" s="267"/>
      <c r="J24" s="267" t="str">
        <f>IF(入力!K29="","",入力!K29)</f>
        <v>和奏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すずき</v>
      </c>
      <c r="F25" s="274"/>
      <c r="G25" s="274"/>
      <c r="H25" s="274"/>
      <c r="I25" s="274"/>
      <c r="J25" s="274" t="str">
        <f>IF(入力!K30="","",入力!K30)</f>
        <v>あぐり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163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鈴木</v>
      </c>
      <c r="F26" s="280"/>
      <c r="G26" s="280"/>
      <c r="H26" s="280"/>
      <c r="I26" s="280"/>
      <c r="J26" s="280" t="str">
        <f>IF(入力!K31="","",入力!K31)</f>
        <v>あぐり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5125</v>
      </c>
      <c r="B7" s="46" t="str">
        <f>入力!$F$3</f>
        <v>鎌倉市立御成中学校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248</v>
      </c>
      <c r="G7" s="57" t="str">
        <f>IF(入力!$I$6="","",入力!$I$6)</f>
        <v>0111</v>
      </c>
      <c r="H7" s="46"/>
      <c r="I7" s="46" t="str">
        <f>IF(入力!$L$5="","",入力!$L$5)</f>
        <v>鎌倉市笹目町2-1</v>
      </c>
      <c r="J7" s="46"/>
      <c r="K7" s="57" t="str">
        <f>IF(入力!$AB$4="","",入力!$AB$4)</f>
        <v>0467</v>
      </c>
      <c r="L7" s="57" t="str">
        <f>IF(入力!$AG$4="","",入力!$AG$4)</f>
        <v>25</v>
      </c>
      <c r="M7" s="57" t="str">
        <f>IF(入力!$AL$4="","",入力!$AL$4)</f>
        <v>1304</v>
      </c>
      <c r="N7" s="57" t="str">
        <f>IF(入力!$AB$6="","",入力!$AB$6)</f>
        <v>0467</v>
      </c>
      <c r="O7" s="57" t="str">
        <f>IF(入力!$AG$6="","",入力!$AG$6)</f>
        <v>25</v>
      </c>
      <c r="P7" s="57" t="str">
        <f>IF(入力!$AL$6="","",入力!$AL$6)</f>
        <v>4964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沓掛</v>
      </c>
      <c r="D16" s="46" t="str">
        <f>IF(入力!$L$13="","",入力!$L$13)</f>
        <v>美代子</v>
      </c>
      <c r="E16" s="46" t="str">
        <f>IF(入力!$F$12="","",入力!$F$12)</f>
        <v>くつかけ</v>
      </c>
      <c r="F16" s="46" t="str">
        <f>IF(入力!$L$12="","",入力!$L$12)</f>
        <v>みよこ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加藤</v>
      </c>
      <c r="D17" s="46" t="str">
        <f>IF(入力!$AB$13="","",入力!$AB$13)</f>
        <v>政幸</v>
      </c>
      <c r="E17" s="46" t="str">
        <f>IF(入力!$V$12="","",入力!$V$12)</f>
        <v>かとう</v>
      </c>
      <c r="F17" s="46" t="str">
        <f>IF(入力!$AB$12="","",入力!$AB$12)</f>
        <v>まさゆき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松尾</v>
      </c>
      <c r="D24" s="46" t="str">
        <f>IF(入力!$AB$15="","",入力!$AB$15)</f>
        <v>和奏</v>
      </c>
      <c r="E24" s="46" t="str">
        <f>IF(入力!$V$14="","",入力!$V$14)</f>
        <v>まつお</v>
      </c>
      <c r="F24" s="46" t="str">
        <f>IF(入力!$AB$14="","",入力!$AB$14)</f>
        <v>わかな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多田</v>
      </c>
      <c r="D53" s="46" t="str">
        <f>IF(入力!K21="","",入力!K21)</f>
        <v>ゆうな</v>
      </c>
      <c r="E53" s="46" t="str">
        <f>IF(入力!F20="","",入力!F20)</f>
        <v>ただ</v>
      </c>
      <c r="F53" s="46" t="str">
        <f>IF(入力!K20="","",入力!K20)</f>
        <v>ゆうな</v>
      </c>
      <c r="G53" s="46"/>
      <c r="H53" s="46"/>
      <c r="I53" s="46">
        <f>IF(入力!P20="","",入力!P20)</f>
        <v>1</v>
      </c>
      <c r="J53" s="46">
        <f>IF(入力!R20="","",入力!R20)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須賀</v>
      </c>
      <c r="D54" s="46" t="str">
        <f>IF(入力!K23="","",入力!K23)</f>
        <v>くるみ</v>
      </c>
      <c r="E54" s="46" t="str">
        <f>IF(入力!F22="","",入力!F22)</f>
        <v>すが</v>
      </c>
      <c r="F54" s="46" t="str">
        <f>IF(入力!K22="","",入力!K22)</f>
        <v>くるみ</v>
      </c>
      <c r="G54" s="46"/>
      <c r="H54" s="46"/>
      <c r="I54" s="46">
        <f>IF(入力!P22="","",入力!P22)</f>
        <v>2</v>
      </c>
      <c r="J54" s="46">
        <f>IF(入力!R22="","",入力!R22)</f>
        <v>154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奥田</v>
      </c>
      <c r="D55" s="46" t="str">
        <f>IF(入力!K25="","",入力!K25)</f>
        <v>新菜</v>
      </c>
      <c r="E55" s="46" t="str">
        <f>IF(入力!F24="","",入力!F24)</f>
        <v>おくだ</v>
      </c>
      <c r="F55" s="46" t="str">
        <f>IF(入力!K24="","",入力!K24)</f>
        <v>にいな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板垣</v>
      </c>
      <c r="D56" s="46" t="str">
        <f>IF(入力!K27="","",入力!K27)</f>
        <v>凛</v>
      </c>
      <c r="E56" s="46" t="str">
        <f>IF(入力!F26="","",入力!F26)</f>
        <v>いたがき</v>
      </c>
      <c r="F56" s="46" t="str">
        <f>IF(入力!K26="","",入力!K26)</f>
        <v>りん</v>
      </c>
      <c r="G56" s="46"/>
      <c r="H56" s="46"/>
      <c r="I56" s="46">
        <f>IF(入力!P26="","",入力!P26)</f>
        <v>2</v>
      </c>
      <c r="J56" s="46">
        <f>IF(入力!R26="","",入力!R26)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松尾</v>
      </c>
      <c r="D57" s="46" t="str">
        <f>IF(入力!K29="","",入力!K29)</f>
        <v>和奏</v>
      </c>
      <c r="E57" s="46" t="str">
        <f>IF(入力!F28="","",入力!F28)</f>
        <v>まつお</v>
      </c>
      <c r="F57" s="46" t="str">
        <f>IF(入力!K28="","",入力!K28)</f>
        <v>わかな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鈴木</v>
      </c>
      <c r="D58" s="46" t="str">
        <f>IF(入力!K31="","",入力!K31)</f>
        <v>あぐり</v>
      </c>
      <c r="E58" s="46" t="str">
        <f>IF(入力!F30="","",入力!F30)</f>
        <v>すずき</v>
      </c>
      <c r="F58" s="46" t="str">
        <f>IF(入力!K30="","",入力!K30)</f>
        <v>あぐり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菊地</v>
      </c>
      <c r="D59" s="46" t="str">
        <f>IF(入力!AE21="","",入力!AE21)</f>
        <v>花穂</v>
      </c>
      <c r="E59" s="46" t="str">
        <f>IF(入力!Z20="","",入力!Z20)</f>
        <v>きくち</v>
      </c>
      <c r="F59" s="46" t="str">
        <f>IF(入力!AE20="","",入力!AE20)</f>
        <v>かほ</v>
      </c>
      <c r="G59" s="46"/>
      <c r="H59" s="46"/>
      <c r="I59" s="46">
        <f>IF(入力!AJ20="","",入力!AJ20)</f>
        <v>2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山﨑</v>
      </c>
      <c r="D60" s="46" t="str">
        <f>IF(入力!AE23="","",入力!AE23)</f>
        <v>桜子</v>
      </c>
      <c r="E60" s="46" t="str">
        <f>IF(入力!Z22="","",入力!Z22)</f>
        <v>やまさき</v>
      </c>
      <c r="F60" s="46" t="str">
        <f>IF(入力!AE22="","",入力!AE22)</f>
        <v>さくらこ</v>
      </c>
      <c r="G60" s="46"/>
      <c r="H60" s="46"/>
      <c r="I60" s="46">
        <f>IF(入力!AJ22="","",入力!AJ22)</f>
        <v>2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長澤</v>
      </c>
      <c r="D61" s="46" t="str">
        <f>IF(入力!AE25="","",入力!AE25)</f>
        <v>さくら</v>
      </c>
      <c r="E61" s="46" t="str">
        <f>IF(入力!Z24="","",入力!Z24)</f>
        <v>ながさわ</v>
      </c>
      <c r="F61" s="46" t="str">
        <f>IF(入力!AE24="","",入力!AE24)</f>
        <v>さくら</v>
      </c>
      <c r="G61" s="46"/>
      <c r="H61" s="46"/>
      <c r="I61" s="46">
        <f>IF(入力!AJ24="","",入力!AJ24)</f>
        <v>2</v>
      </c>
      <c r="J61" s="46">
        <f>IF(入力!AL24="","",入力!AL24)</f>
        <v>171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24PC001</cp:lastModifiedBy>
  <cp:lastPrinted>2017-11-13T04:42:00Z</cp:lastPrinted>
  <dcterms:created xsi:type="dcterms:W3CDTF">2006-11-03T01:52:14Z</dcterms:created>
  <dcterms:modified xsi:type="dcterms:W3CDTF">2017-11-13T04:42:25Z</dcterms:modified>
</cp:coreProperties>
</file>