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12675" yWindow="-45" windowWidth="16125" windowHeight="1524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25725"/>
</workbook>
</file>

<file path=xl/calcChain.xml><?xml version="1.0" encoding="utf-8"?>
<calcChain xmlns="http://schemas.openxmlformats.org/spreadsheetml/2006/main">
  <c r="D58" i="14"/>
  <c r="C58"/>
  <c r="B1" i="11" l="1"/>
  <c r="I5" i="14" l="1"/>
  <c r="A1" i="9" l="1"/>
  <c r="P7" i="14"/>
  <c r="O7"/>
  <c r="N7"/>
  <c r="M7"/>
  <c r="L7"/>
  <c r="K7"/>
  <c r="I7"/>
  <c r="G7"/>
  <c r="F7"/>
  <c r="E7"/>
  <c r="A7"/>
  <c r="H2" i="9"/>
  <c r="L58" i="14"/>
  <c r="J58"/>
  <c r="I58"/>
  <c r="F58"/>
  <c r="E58"/>
  <c r="B58"/>
  <c r="L57"/>
  <c r="J57"/>
  <c r="I57"/>
  <c r="F57"/>
  <c r="E57"/>
  <c r="D57"/>
  <c r="C57"/>
  <c r="B57"/>
  <c r="L56"/>
  <c r="J56"/>
  <c r="I56"/>
  <c r="F56"/>
  <c r="E56"/>
  <c r="D56"/>
  <c r="C56"/>
  <c r="B56"/>
  <c r="L55"/>
  <c r="J55"/>
  <c r="I55"/>
  <c r="F55"/>
  <c r="E55"/>
  <c r="D55"/>
  <c r="C55"/>
  <c r="B55"/>
  <c r="L54"/>
  <c r="J54"/>
  <c r="I54"/>
  <c r="F54"/>
  <c r="E54"/>
  <c r="D54"/>
  <c r="C54"/>
  <c r="B54"/>
  <c r="L53"/>
  <c r="J53"/>
  <c r="I53"/>
  <c r="F53"/>
  <c r="E53"/>
  <c r="D53"/>
  <c r="C53"/>
  <c r="B53"/>
  <c r="L64"/>
  <c r="J64"/>
  <c r="I64"/>
  <c r="F64"/>
  <c r="E64"/>
  <c r="D64"/>
  <c r="C64"/>
  <c r="B64"/>
  <c r="L63"/>
  <c r="J63"/>
  <c r="I63"/>
  <c r="F63"/>
  <c r="E63"/>
  <c r="D63"/>
  <c r="C63"/>
  <c r="B63"/>
  <c r="L62"/>
  <c r="J62"/>
  <c r="I62"/>
  <c r="F62"/>
  <c r="E62"/>
  <c r="D62"/>
  <c r="C62"/>
  <c r="B62"/>
  <c r="L61"/>
  <c r="J61"/>
  <c r="I61"/>
  <c r="F61"/>
  <c r="E61"/>
  <c r="D61"/>
  <c r="C61"/>
  <c r="B61"/>
  <c r="L60"/>
  <c r="J60"/>
  <c r="I60"/>
  <c r="F60"/>
  <c r="E60"/>
  <c r="D60"/>
  <c r="C60"/>
  <c r="B60"/>
  <c r="L59"/>
  <c r="J59"/>
  <c r="I59"/>
  <c r="F59"/>
  <c r="E59"/>
  <c r="D59"/>
  <c r="C59"/>
  <c r="B59"/>
  <c r="F24"/>
  <c r="E24"/>
  <c r="D24"/>
  <c r="C24"/>
  <c r="F20"/>
  <c r="E20"/>
  <c r="D20"/>
  <c r="C20"/>
  <c r="A54"/>
  <c r="A55" s="1"/>
  <c r="A56" s="1"/>
  <c r="A57" s="1"/>
  <c r="A58" s="1"/>
  <c r="Q17"/>
  <c r="F17"/>
  <c r="E17"/>
  <c r="D17"/>
  <c r="C17"/>
  <c r="F16"/>
  <c r="E16"/>
  <c r="D16"/>
  <c r="C16"/>
  <c r="A8"/>
  <c r="O8" s="1"/>
  <c r="A5"/>
  <c r="A59" l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D8"/>
  <c r="F8"/>
  <c r="I8"/>
  <c r="L8"/>
  <c r="N8"/>
  <c r="P8"/>
  <c r="B8"/>
  <c r="E8"/>
  <c r="G8"/>
  <c r="K8"/>
  <c r="M8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8" i="11"/>
  <c r="F3"/>
  <c r="Z7"/>
  <c r="Z2"/>
  <c r="D7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/>
  <c r="G439"/>
  <c r="BC40" s="1"/>
  <c r="G438"/>
  <c r="BC39"/>
  <c r="G437"/>
  <c r="BC38" s="1"/>
  <c r="G436"/>
  <c r="BC37"/>
  <c r="G435"/>
  <c r="BC36" s="1"/>
  <c r="G434"/>
  <c r="BC35"/>
  <c r="G433"/>
  <c r="BC34" s="1"/>
  <c r="G432"/>
  <c r="BC33"/>
  <c r="G431"/>
  <c r="BC32" s="1"/>
  <c r="G430"/>
  <c r="BC31"/>
  <c r="G429"/>
  <c r="BC30" s="1"/>
  <c r="G428"/>
  <c r="BC29"/>
  <c r="G427"/>
  <c r="BC28" s="1"/>
  <c r="G426"/>
  <c r="BC27"/>
  <c r="G425"/>
  <c r="BC26" s="1"/>
  <c r="G424"/>
  <c r="BC25"/>
  <c r="G423"/>
  <c r="BC24" s="1"/>
  <c r="G422"/>
  <c r="BC23"/>
  <c r="G421"/>
  <c r="BC22" s="1"/>
  <c r="G420"/>
  <c r="BC21"/>
  <c r="G419"/>
  <c r="BC20" s="1"/>
  <c r="G418"/>
  <c r="BC19"/>
  <c r="G417"/>
  <c r="BC18" s="1"/>
  <c r="G416"/>
  <c r="BC17"/>
  <c r="G415"/>
  <c r="BC16" s="1"/>
  <c r="G414"/>
  <c r="BC15"/>
  <c r="G413"/>
  <c r="BC14" s="1"/>
  <c r="G412"/>
  <c r="BC13"/>
  <c r="G411"/>
  <c r="BC12" s="1"/>
  <c r="G410"/>
  <c r="BC11"/>
  <c r="G409"/>
  <c r="BC10" s="1"/>
  <c r="G408"/>
  <c r="BC9"/>
  <c r="G407"/>
  <c r="BC8" s="1"/>
  <c r="G406"/>
  <c r="BC7"/>
  <c r="G405"/>
  <c r="BC6" s="1"/>
  <c r="G404"/>
  <c r="BC5"/>
  <c r="G403"/>
  <c r="BC4" s="1"/>
  <c r="G402"/>
  <c r="BC3" s="1"/>
  <c r="G401"/>
  <c r="BC2" s="1"/>
  <c r="G400"/>
  <c r="AW51"/>
  <c r="G399"/>
  <c r="AW50" s="1"/>
  <c r="G398"/>
  <c r="AW49"/>
  <c r="G397"/>
  <c r="AW48" s="1"/>
  <c r="G396"/>
  <c r="AW47" s="1"/>
  <c r="G395"/>
  <c r="AW46" s="1"/>
  <c r="G394"/>
  <c r="AW45" s="1"/>
  <c r="G393"/>
  <c r="AW44" s="1"/>
  <c r="G392"/>
  <c r="AW43"/>
  <c r="G391"/>
  <c r="AW42" s="1"/>
  <c r="G390"/>
  <c r="AW41"/>
  <c r="G389"/>
  <c r="AW40" s="1"/>
  <c r="G388"/>
  <c r="AW39" s="1"/>
  <c r="G387"/>
  <c r="AW38" s="1"/>
  <c r="G386"/>
  <c r="AW37" s="1"/>
  <c r="G385"/>
  <c r="AW36" s="1"/>
  <c r="G384"/>
  <c r="AW35"/>
  <c r="G383"/>
  <c r="AW34" s="1"/>
  <c r="G382"/>
  <c r="AW33"/>
  <c r="G381"/>
  <c r="AW32" s="1"/>
  <c r="G380"/>
  <c r="AW31" s="1"/>
  <c r="G379"/>
  <c r="AW30" s="1"/>
  <c r="G378"/>
  <c r="AW29" s="1"/>
  <c r="G377"/>
  <c r="AW28" s="1"/>
  <c r="G376"/>
  <c r="AW27"/>
  <c r="G375"/>
  <c r="AW26" s="1"/>
  <c r="G374"/>
  <c r="AW25"/>
  <c r="G373"/>
  <c r="AW24" s="1"/>
  <c r="G372"/>
  <c r="AW23" s="1"/>
  <c r="G371"/>
  <c r="AW22" s="1"/>
  <c r="G370"/>
  <c r="AW21" s="1"/>
  <c r="G369"/>
  <c r="AW20" s="1"/>
  <c r="G368"/>
  <c r="AW19"/>
  <c r="G367"/>
  <c r="AW18" s="1"/>
  <c r="G366"/>
  <c r="AW17"/>
  <c r="G365"/>
  <c r="AW16" s="1"/>
  <c r="G364"/>
  <c r="AW15" s="1"/>
  <c r="G363"/>
  <c r="AW14" s="1"/>
  <c r="G362"/>
  <c r="AW13" s="1"/>
  <c r="G361"/>
  <c r="AW12" s="1"/>
  <c r="G360"/>
  <c r="AW11"/>
  <c r="G359"/>
  <c r="AW10" s="1"/>
  <c r="G358"/>
  <c r="AW9"/>
  <c r="G357"/>
  <c r="AW8" s="1"/>
  <c r="G356"/>
  <c r="AW7" s="1"/>
  <c r="G355"/>
  <c r="AW6" s="1"/>
  <c r="G354"/>
  <c r="AW5" s="1"/>
  <c r="G353"/>
  <c r="AW4" s="1"/>
  <c r="G352"/>
  <c r="AW3"/>
  <c r="G351"/>
  <c r="AW2" s="1"/>
  <c r="G350"/>
  <c r="AQ51"/>
  <c r="G349"/>
  <c r="AQ50" s="1"/>
  <c r="G348"/>
  <c r="AQ49" s="1"/>
  <c r="G347"/>
  <c r="AQ48" s="1"/>
  <c r="G346"/>
  <c r="AQ47" s="1"/>
  <c r="G345"/>
  <c r="AQ46" s="1"/>
  <c r="G344"/>
  <c r="AQ45"/>
  <c r="G343"/>
  <c r="AQ44" s="1"/>
  <c r="G342"/>
  <c r="AQ43"/>
  <c r="G341"/>
  <c r="AQ42" s="1"/>
  <c r="G340"/>
  <c r="AQ41" s="1"/>
  <c r="G339"/>
  <c r="AQ40" s="1"/>
  <c r="G338"/>
  <c r="AQ39" s="1"/>
  <c r="G337"/>
  <c r="AQ38" s="1"/>
  <c r="G336"/>
  <c r="AQ37"/>
  <c r="G335"/>
  <c r="AQ36" s="1"/>
  <c r="G334"/>
  <c r="AQ35"/>
  <c r="G333"/>
  <c r="AQ34" s="1"/>
  <c r="G332"/>
  <c r="AQ33" s="1"/>
  <c r="G331"/>
  <c r="AQ32" s="1"/>
  <c r="G330"/>
  <c r="AQ31" s="1"/>
  <c r="G329"/>
  <c r="AQ30" s="1"/>
  <c r="G328"/>
  <c r="AQ29"/>
  <c r="G327"/>
  <c r="AQ28" s="1"/>
  <c r="G326"/>
  <c r="AQ27"/>
  <c r="G325"/>
  <c r="AQ26" s="1"/>
  <c r="G324"/>
  <c r="AQ25" s="1"/>
  <c r="G323"/>
  <c r="AQ24" s="1"/>
  <c r="G322"/>
  <c r="AQ23" s="1"/>
  <c r="G321"/>
  <c r="AQ22" s="1"/>
  <c r="G320"/>
  <c r="AQ21"/>
  <c r="G319"/>
  <c r="AQ20" s="1"/>
  <c r="G318"/>
  <c r="AQ19"/>
  <c r="G317"/>
  <c r="AQ18" s="1"/>
  <c r="G316"/>
  <c r="AQ17" s="1"/>
  <c r="G315"/>
  <c r="AQ16" s="1"/>
  <c r="G314"/>
  <c r="AQ15" s="1"/>
  <c r="G313"/>
  <c r="AQ14" s="1"/>
  <c r="G312"/>
  <c r="AQ13"/>
  <c r="G311"/>
  <c r="AQ12" s="1"/>
  <c r="G310"/>
  <c r="AQ11"/>
  <c r="G309"/>
  <c r="AQ10" s="1"/>
  <c r="G308"/>
  <c r="AQ9" s="1"/>
  <c r="G307"/>
  <c r="AQ8" s="1"/>
  <c r="G306"/>
  <c r="AQ7" s="1"/>
  <c r="G305"/>
  <c r="AQ6" s="1"/>
  <c r="G304"/>
  <c r="AQ5"/>
  <c r="G303"/>
  <c r="AQ4" s="1"/>
  <c r="G302"/>
  <c r="AQ3"/>
  <c r="G301"/>
  <c r="AQ2" s="1"/>
  <c r="G300"/>
  <c r="AK51" s="1"/>
  <c r="G299"/>
  <c r="AK50" s="1"/>
  <c r="G298"/>
  <c r="AK49" s="1"/>
  <c r="G297"/>
  <c r="AK48" s="1"/>
  <c r="G296"/>
  <c r="AK47"/>
  <c r="G295"/>
  <c r="AK46" s="1"/>
  <c r="G294"/>
  <c r="AK45"/>
  <c r="G293"/>
  <c r="AK44" s="1"/>
  <c r="G292"/>
  <c r="AK43" s="1"/>
  <c r="G291"/>
  <c r="AK42" s="1"/>
  <c r="G290"/>
  <c r="AK41" s="1"/>
  <c r="G289"/>
  <c r="AK40" s="1"/>
  <c r="G288"/>
  <c r="AK39"/>
  <c r="G287"/>
  <c r="AK38" s="1"/>
  <c r="G286"/>
  <c r="AK37"/>
  <c r="G285"/>
  <c r="AK36" s="1"/>
  <c r="G284"/>
  <c r="AK35" s="1"/>
  <c r="G283"/>
  <c r="AK34" s="1"/>
  <c r="G282"/>
  <c r="AK33" s="1"/>
  <c r="G281"/>
  <c r="AK32" s="1"/>
  <c r="G280"/>
  <c r="AK31"/>
  <c r="G279"/>
  <c r="AK30" s="1"/>
  <c r="G278"/>
  <c r="AK29"/>
  <c r="G277"/>
  <c r="AK28" s="1"/>
  <c r="G276"/>
  <c r="AK27" s="1"/>
  <c r="G275"/>
  <c r="AK26" s="1"/>
  <c r="G274"/>
  <c r="AK25" s="1"/>
  <c r="G273"/>
  <c r="AK24" s="1"/>
  <c r="G272"/>
  <c r="AK23"/>
  <c r="G271"/>
  <c r="AK22" s="1"/>
  <c r="G270"/>
  <c r="AK21"/>
  <c r="G269"/>
  <c r="AK20" s="1"/>
  <c r="G268"/>
  <c r="AK19"/>
  <c r="G267"/>
  <c r="AK18" s="1"/>
  <c r="G266"/>
  <c r="AK17"/>
  <c r="G265"/>
  <c r="AK16" s="1"/>
  <c r="G264"/>
  <c r="AK15"/>
  <c r="G263"/>
  <c r="AK14" s="1"/>
  <c r="G262"/>
  <c r="AK13"/>
  <c r="G261"/>
  <c r="AK12" s="1"/>
  <c r="G260"/>
  <c r="AK11"/>
  <c r="G259"/>
  <c r="AK10" s="1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G169"/>
  <c r="Y20"/>
  <c r="G168"/>
  <c r="Y19" s="1"/>
  <c r="G167"/>
  <c r="Y18"/>
  <c r="G166"/>
  <c r="Y17" s="1"/>
  <c r="G165"/>
  <c r="Y16"/>
  <c r="G164"/>
  <c r="Y15" s="1"/>
  <c r="G163"/>
  <c r="Y14"/>
  <c r="G162"/>
  <c r="Y13" s="1"/>
  <c r="G161"/>
  <c r="Y12"/>
  <c r="G160"/>
  <c r="Y11" s="1"/>
  <c r="G159"/>
  <c r="Y10"/>
  <c r="G158"/>
  <c r="Y9" s="1"/>
  <c r="G157"/>
  <c r="Y8"/>
  <c r="G156"/>
  <c r="Y7" s="1"/>
  <c r="G155"/>
  <c r="Y6"/>
  <c r="G154"/>
  <c r="Y5" s="1"/>
  <c r="G153"/>
  <c r="Y4"/>
  <c r="G152"/>
  <c r="Y3" s="1"/>
  <c r="G151"/>
  <c r="Y2"/>
  <c r="G150"/>
  <c r="S50" s="1"/>
  <c r="G149"/>
  <c r="S49"/>
  <c r="G148"/>
  <c r="S48" s="1"/>
  <c r="G147"/>
  <c r="S47"/>
  <c r="G146"/>
  <c r="S46" s="1"/>
  <c r="G145"/>
  <c r="S45"/>
  <c r="G144"/>
  <c r="S44" s="1"/>
  <c r="G143"/>
  <c r="S43"/>
  <c r="G142"/>
  <c r="S42" s="1"/>
  <c r="G141"/>
  <c r="S41"/>
  <c r="G140"/>
  <c r="S40" s="1"/>
  <c r="G139"/>
  <c r="S39"/>
  <c r="G138"/>
  <c r="S38" s="1"/>
  <c r="G137"/>
  <c r="S37"/>
  <c r="G136"/>
  <c r="S36" s="1"/>
  <c r="G135"/>
  <c r="S35"/>
  <c r="G134"/>
  <c r="S34" s="1"/>
  <c r="G133"/>
  <c r="S33"/>
  <c r="G132"/>
  <c r="S32" s="1"/>
  <c r="G131"/>
  <c r="S31"/>
  <c r="G130"/>
  <c r="S30" s="1"/>
  <c r="G129"/>
  <c r="S29"/>
  <c r="G128"/>
  <c r="S28" s="1"/>
  <c r="G127"/>
  <c r="S27"/>
  <c r="G126"/>
  <c r="S26" s="1"/>
  <c r="G125"/>
  <c r="S25"/>
  <c r="G124"/>
  <c r="S24" s="1"/>
  <c r="G123"/>
  <c r="S23"/>
  <c r="G122"/>
  <c r="S22" s="1"/>
  <c r="G121"/>
  <c r="S21"/>
  <c r="G120"/>
  <c r="S20" s="1"/>
  <c r="G119"/>
  <c r="S19"/>
  <c r="G118"/>
  <c r="S18" s="1"/>
  <c r="G117"/>
  <c r="S17"/>
  <c r="G116"/>
  <c r="S16" s="1"/>
  <c r="G115"/>
  <c r="S15"/>
  <c r="G114"/>
  <c r="S14" s="1"/>
  <c r="G113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/>
  <c r="G68"/>
  <c r="M18" s="1"/>
  <c r="G67"/>
  <c r="M17"/>
  <c r="G66"/>
  <c r="M16" s="1"/>
  <c r="G65"/>
  <c r="M15"/>
  <c r="G64"/>
  <c r="M14" s="1"/>
  <c r="G63"/>
  <c r="M13"/>
  <c r="G62"/>
  <c r="M12" s="1"/>
  <c r="G61"/>
  <c r="M11"/>
  <c r="G60"/>
  <c r="M10" s="1"/>
  <c r="G59"/>
  <c r="M9"/>
  <c r="G58"/>
  <c r="M8" s="1"/>
  <c r="G57"/>
  <c r="M7"/>
  <c r="G56"/>
  <c r="M6" s="1"/>
  <c r="G55"/>
  <c r="M5"/>
  <c r="G54"/>
  <c r="M4" s="1"/>
  <c r="G53"/>
  <c r="M3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Y21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S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E3" i="9" l="1"/>
  <c r="B7" i="14"/>
</calcChain>
</file>

<file path=xl/sharedStrings.xml><?xml version="1.0" encoding="utf-8"?>
<sst xmlns="http://schemas.openxmlformats.org/spreadsheetml/2006/main" count="1434" uniqueCount="733">
  <si>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</si>
  <si>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</si>
  <si>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</si>
  <si>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</si>
  <si>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</si>
  <si>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</si>
  <si>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</si>
  <si>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</si>
  <si>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</si>
  <si>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</si>
  <si>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</si>
  <si>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</si>
  <si>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</si>
  <si>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</si>
  <si>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</si>
  <si>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</si>
  <si>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</si>
  <si>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</si>
  <si>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</si>
  <si>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</si>
  <si>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</si>
  <si>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</si>
  <si>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</si>
  <si>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</si>
  <si>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</si>
  <si>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</si>
  <si>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</si>
  <si>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</si>
  <si>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</si>
  <si>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</si>
  <si>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</si>
  <si>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</si>
  <si>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</si>
  <si>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</si>
  <si>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</si>
  <si>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</si>
  <si>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</si>
  <si>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</si>
  <si>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</si>
  <si>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</si>
  <si>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</si>
  <si>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</si>
  <si>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</si>
  <si>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</si>
  <si>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</si>
  <si>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</si>
  <si>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</si>
  <si>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</si>
  <si>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</si>
  <si>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</si>
  <si>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</si>
  <si>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</si>
  <si>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</si>
  <si>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</si>
  <si>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</si>
  <si>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</si>
  <si>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</si>
  <si>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</si>
  <si>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</si>
  <si>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</si>
  <si>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</si>
  <si>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</si>
  <si>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</si>
  <si>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</si>
  <si>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</si>
  <si>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</si>
  <si>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</si>
  <si>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</si>
  <si>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</si>
  <si>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</si>
  <si>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</si>
  <si>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</si>
  <si>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</si>
  <si>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</si>
  <si>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</si>
  <si>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</si>
  <si>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</si>
  <si>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</si>
  <si>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</si>
  <si>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</si>
  <si>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</si>
  <si>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</si>
  <si>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</si>
  <si>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</si>
  <si>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</si>
  <si>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</si>
  <si>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</si>
  <si>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</si>
  <si>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</si>
  <si>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</si>
  <si>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</si>
  <si>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</si>
  <si>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</si>
  <si>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</si>
  <si>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</si>
  <si>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</si>
  <si>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</si>
  <si>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</si>
  <si>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</si>
  <si>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</si>
  <si>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</si>
  <si>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</si>
  <si>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</si>
  <si>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</si>
  <si>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</si>
  <si>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</si>
  <si>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</si>
  <si>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</si>
  <si>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</si>
  <si>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</si>
  <si>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</si>
  <si>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</si>
  <si>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</si>
  <si>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</si>
  <si>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</si>
  <si>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</si>
  <si>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</si>
  <si>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</si>
  <si>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</si>
  <si>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</si>
  <si>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</si>
  <si>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</si>
  <si>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</si>
  <si>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</si>
  <si>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</si>
  <si>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</si>
  <si>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</si>
  <si>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</si>
  <si>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</si>
  <si>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</si>
  <si>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</si>
  <si>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</si>
  <si>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</si>
  <si>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</si>
  <si>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</si>
  <si>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</si>
  <si>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</si>
  <si>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</si>
  <si>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</si>
  <si>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</si>
  <si>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</si>
  <si>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</si>
  <si>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</si>
  <si>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</si>
  <si>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</si>
  <si>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</si>
  <si>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</si>
  <si>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</si>
  <si>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</si>
  <si>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</si>
  <si>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</si>
  <si>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</si>
  <si>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</si>
  <si>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</si>
  <si>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</si>
  <si>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</si>
  <si>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</si>
  <si>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</si>
  <si>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</si>
  <si>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</si>
  <si>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</si>
  <si>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</si>
  <si>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</si>
  <si>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</si>
  <si>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</si>
  <si>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</si>
  <si>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</si>
  <si>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</si>
  <si>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</si>
  <si>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</si>
  <si>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</si>
  <si>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</si>
  <si>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</si>
  <si>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</si>
  <si>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</si>
  <si>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</si>
  <si>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</si>
  <si>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</si>
  <si>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</si>
  <si>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</si>
  <si>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</si>
  <si>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</si>
  <si>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</si>
  <si>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</si>
  <si>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</si>
  <si>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</si>
  <si>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</si>
  <si>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</si>
  <si>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</si>
  <si>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</si>
  <si>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</si>
  <si>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</si>
  <si>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</si>
  <si>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</si>
  <si>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</si>
  <si>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</si>
  <si>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</si>
  <si>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</si>
  <si>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</si>
  <si>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</si>
  <si>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</si>
  <si>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</si>
  <si>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</si>
  <si>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</si>
  <si>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</si>
  <si>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</si>
  <si>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</si>
  <si>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</si>
  <si>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</si>
  <si>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</si>
  <si>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</si>
  <si>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</si>
  <si>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</si>
  <si>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</si>
  <si>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</si>
  <si>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</si>
  <si>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</si>
  <si>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</si>
  <si>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</si>
  <si>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</si>
  <si>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</si>
  <si>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</si>
  <si>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</si>
  <si>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</si>
  <si>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</si>
  <si>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</si>
  <si>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</si>
  <si>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</si>
  <si>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</si>
  <si>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</si>
  <si>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</si>
  <si>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</si>
  <si>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</si>
  <si>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</si>
  <si>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</si>
  <si>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</si>
  <si>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</si>
  <si>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</si>
  <si>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</si>
  <si>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</si>
  <si>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</si>
  <si>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</si>
  <si>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</si>
  <si>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</si>
  <si>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</si>
  <si>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</si>
  <si>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</si>
  <si>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</si>
  <si>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</si>
  <si>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</si>
  <si>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</si>
  <si>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</si>
  <si>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</si>
  <si>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</si>
  <si>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</si>
  <si>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</si>
  <si>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</si>
  <si>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</si>
  <si>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</si>
  <si>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</si>
  <si>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</si>
  <si>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</si>
  <si>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</si>
  <si>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</si>
  <si>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</si>
  <si>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</si>
  <si>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</si>
  <si>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</si>
  <si>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</si>
  <si>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</si>
  <si>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</si>
  <si>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</si>
  <si>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</si>
  <si>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</si>
  <si>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</si>
  <si>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</si>
  <si>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</si>
  <si>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</si>
  <si>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</si>
  <si>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</si>
  <si>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</si>
  <si>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</si>
  <si>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</si>
  <si>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</si>
  <si>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</si>
  <si>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</si>
  <si>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</si>
  <si>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</si>
  <si>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</si>
  <si>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</si>
  <si>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</si>
  <si>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</si>
  <si>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</si>
  <si>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</si>
  <si>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</si>
  <si>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</si>
  <si>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</si>
  <si>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</si>
  <si>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</si>
  <si>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</si>
  <si>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</si>
  <si>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</si>
  <si>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</si>
  <si>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</si>
  <si>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</si>
  <si>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</si>
  <si>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</si>
  <si>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</si>
  <si>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</si>
  <si>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</si>
  <si>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</si>
  <si>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</si>
  <si>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</si>
  <si>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</si>
  <si>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</si>
  <si>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</si>
  <si>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</si>
  <si>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</si>
  <si>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</si>
  <si>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</si>
  <si>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</si>
  <si>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</si>
  <si>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</si>
  <si>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</si>
  <si>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</si>
  <si>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</si>
  <si>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</si>
  <si>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</si>
  <si>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</si>
  <si>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</si>
  <si>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</si>
  <si>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</si>
  <si>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</si>
  <si>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</si>
  <si>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</si>
  <si>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</si>
  <si>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</si>
  <si>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</si>
  <si>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</si>
  <si>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</si>
  <si>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</si>
  <si>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</si>
  <si>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</si>
  <si>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</si>
  <si>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</si>
  <si>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</si>
  <si>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</si>
  <si>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</si>
  <si>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</si>
  <si>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</si>
  <si>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</si>
  <si>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</si>
  <si>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</si>
  <si>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</si>
  <si>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</si>
  <si>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</si>
  <si>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</si>
  <si>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</si>
  <si>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</si>
  <si>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</si>
  <si>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</si>
  <si>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</si>
  <si>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</si>
  <si>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</si>
  <si>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</si>
  <si>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</si>
  <si>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</si>
  <si>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</si>
  <si>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</si>
  <si>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</si>
  <si>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</si>
  <si>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</si>
  <si>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</si>
  <si>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</si>
  <si>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</si>
  <si>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</si>
  <si>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</si>
  <si>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</si>
  <si>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</si>
  <si>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</si>
  <si>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</si>
  <si>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</si>
  <si>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</si>
  <si>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</si>
  <si>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</si>
  <si>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</si>
  <si>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</si>
  <si>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</si>
  <si>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</si>
  <si>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</si>
  <si>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</si>
  <si>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</si>
  <si>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</si>
  <si>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</si>
  <si>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</si>
  <si>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</si>
  <si>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</si>
  <si>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</si>
  <si>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</si>
  <si>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</si>
  <si>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</si>
  <si>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</si>
  <si>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</si>
  <si>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</si>
  <si>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</si>
  <si>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</si>
  <si>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</si>
  <si>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</si>
  <si>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</si>
  <si>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</si>
  <si>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</si>
  <si>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</si>
  <si>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</si>
  <si>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</si>
  <si>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</si>
  <si>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</si>
  <si>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</si>
  <si>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</si>
  <si>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</si>
  <si>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</si>
  <si>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</si>
  <si>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</si>
  <si>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</si>
  <si>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</si>
  <si>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</si>
  <si>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</si>
  <si>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</si>
  <si>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</si>
  <si>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</si>
  <si>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</si>
  <si>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</si>
  <si>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</si>
  <si>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</si>
  <si>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</si>
  <si>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</si>
  <si>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</si>
  <si>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</si>
  <si>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</si>
  <si>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</si>
  <si>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</si>
  <si>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</si>
  <si>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</si>
  <si>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</si>
  <si>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</si>
  <si>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</si>
  <si>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</si>
  <si>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</si>
  <si>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</si>
  <si>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</si>
  <si>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</si>
  <si>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</si>
  <si>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</si>
  <si>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</si>
  <si>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</si>
  <si>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</si>
  <si>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</si>
  <si>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</si>
  <si>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</si>
  <si>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</si>
  <si>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</si>
  <si>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</si>
  <si>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</si>
  <si>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</si>
  <si>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</si>
  <si>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</si>
  <si>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</si>
  <si>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</si>
  <si>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</si>
  <si>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</si>
  <si>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</si>
  <si>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</si>
  <si>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</si>
  <si>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</si>
  <si>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</si>
  <si>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</si>
  <si>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</si>
  <si>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</si>
  <si>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</si>
  <si>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</si>
  <si>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</si>
  <si>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</si>
  <si>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</si>
  <si>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</si>
  <si>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</si>
  <si>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</si>
  <si>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</si>
  <si>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</si>
  <si>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</si>
  <si>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</si>
  <si>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</si>
  <si>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</si>
  <si>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</si>
  <si>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</si>
  <si>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</si>
  <si>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</si>
  <si>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</si>
  <si>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</si>
  <si>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</si>
  <si>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</si>
  <si>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</si>
  <si>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</si>
  <si>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</si>
  <si>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</si>
  <si>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</si>
  <si>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</si>
  <si>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</si>
  <si>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</si>
  <si>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</si>
  <si>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</si>
  <si>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</si>
  <si>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</si>
  <si>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</si>
  <si>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</si>
  <si>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</si>
  <si>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</si>
  <si>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</si>
  <si>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</si>
  <si>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</si>
  <si>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</si>
  <si>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</si>
  <si>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</si>
  <si>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</si>
  <si>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</si>
  <si>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</si>
  <si>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</si>
  <si>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</si>
  <si>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</si>
  <si>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</si>
  <si>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</si>
  <si>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</si>
  <si>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</si>
  <si>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</si>
  <si>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</si>
  <si>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</si>
  <si>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</si>
  <si>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</si>
  <si>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</si>
  <si>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</si>
  <si>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</si>
  <si>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</si>
  <si>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</si>
  <si>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</si>
  <si>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</si>
  <si>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</si>
  <si>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</si>
  <si>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</si>
  <si>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</si>
  <si>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</si>
  <si>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</si>
  <si>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</si>
  <si>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</si>
  <si>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</si>
  <si>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</si>
  <si>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</si>
  <si>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</si>
  <si>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</si>
  <si>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</si>
  <si>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</si>
  <si>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</si>
  <si>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</si>
  <si>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</si>
  <si>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</si>
  <si>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</si>
  <si>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</si>
  <si>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</si>
  <si>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</si>
  <si>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</si>
  <si>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</si>
  <si>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</si>
  <si>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</si>
  <si>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</si>
  <si>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</si>
  <si>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</si>
  <si>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</si>
  <si>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</si>
  <si>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</si>
  <si>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</si>
  <si>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</si>
  <si>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</si>
  <si>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</si>
  <si>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</si>
  <si>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</si>
  <si>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</si>
  <si>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</si>
  <si>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</si>
  <si>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</si>
  <si>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</si>
  <si>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</si>
  <si>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</si>
  <si>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</si>
  <si>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</si>
  <si>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</si>
  <si>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</si>
  <si>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</si>
  <si>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</si>
  <si>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</si>
  <si>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</si>
  <si>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</si>
  <si>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</si>
  <si>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</si>
  <si>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</si>
  <si>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</si>
  <si>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</si>
  <si>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</si>
  <si>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</si>
  <si>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</si>
  <si>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</si>
  <si>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</si>
  <si>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</si>
  <si>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</si>
  <si>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</si>
  <si>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</si>
  <si>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</si>
  <si>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</si>
  <si>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</si>
  <si>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</si>
  <si>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</si>
  <si>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</si>
  <si>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</si>
  <si>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</si>
  <si>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</si>
  <si>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</si>
  <si>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</si>
  <si>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</si>
  <si>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</si>
  <si>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</si>
  <si>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</si>
  <si>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</si>
  <si>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</si>
  <si>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</si>
  <si>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</si>
  <si>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</si>
  <si>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</si>
  <si>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</si>
  <si>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</si>
  <si>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</si>
  <si>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</si>
  <si>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</si>
  <si>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</si>
  <si>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</si>
  <si>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</si>
  <si>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</si>
  <si>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</si>
  <si>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</si>
  <si>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</si>
  <si>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</si>
  <si>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</si>
  <si>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</si>
  <si>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</si>
  <si>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</si>
  <si>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</si>
  <si>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</si>
  <si>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</si>
  <si>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</si>
  <si>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</si>
  <si>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</si>
  <si>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</si>
  <si>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</si>
  <si>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</si>
  <si>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</si>
  <si>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</si>
  <si>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</si>
  <si>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</si>
  <si>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</si>
  <si>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</si>
  <si>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</si>
  <si>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</si>
  <si>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</si>
  <si>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</si>
  <si>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</si>
  <si>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</si>
  <si>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</si>
  <si>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</si>
  <si>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</si>
  <si>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</si>
  <si>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</si>
  <si>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</si>
  <si>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</si>
  <si>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</si>
  <si>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</si>
  <si>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253</t>
    <phoneticPr fontId="2"/>
  </si>
  <si>
    <t>0054</t>
    <phoneticPr fontId="2"/>
  </si>
  <si>
    <t>神奈川県茅ヶ崎市東海岸南４丁目10－1</t>
    <rPh sb="0" eb="4">
      <t>カナガワケン</t>
    </rPh>
    <rPh sb="4" eb="8">
      <t>チガサキシ</t>
    </rPh>
    <rPh sb="8" eb="9">
      <t>ヒガシ</t>
    </rPh>
    <rPh sb="9" eb="11">
      <t>カイガン</t>
    </rPh>
    <rPh sb="11" eb="12">
      <t>ミナミ</t>
    </rPh>
    <rPh sb="13" eb="15">
      <t>チョウメ</t>
    </rPh>
    <phoneticPr fontId="2"/>
  </si>
  <si>
    <t>0467</t>
    <phoneticPr fontId="2"/>
  </si>
  <si>
    <t>85</t>
    <phoneticPr fontId="2"/>
  </si>
  <si>
    <t>1181</t>
    <phoneticPr fontId="2"/>
  </si>
  <si>
    <t>1182</t>
    <phoneticPr fontId="2"/>
  </si>
  <si>
    <t>岸川</t>
    <rPh sb="0" eb="2">
      <t>キシカワ</t>
    </rPh>
    <phoneticPr fontId="2"/>
  </si>
  <si>
    <t>友貴</t>
    <rPh sb="0" eb="1">
      <t>ユウ</t>
    </rPh>
    <rPh sb="1" eb="2">
      <t>キ</t>
    </rPh>
    <phoneticPr fontId="2"/>
  </si>
  <si>
    <t>山田</t>
    <rPh sb="0" eb="2">
      <t>ヤマダ</t>
    </rPh>
    <phoneticPr fontId="2"/>
  </si>
  <si>
    <t>桂子</t>
    <rPh sb="0" eb="1">
      <t>カツラ</t>
    </rPh>
    <rPh sb="1" eb="2">
      <t>コ</t>
    </rPh>
    <phoneticPr fontId="2"/>
  </si>
  <si>
    <t>きしかわ</t>
    <phoneticPr fontId="2"/>
  </si>
  <si>
    <t>ゆうき</t>
    <phoneticPr fontId="2"/>
  </si>
  <si>
    <t>やまだ</t>
    <phoneticPr fontId="2"/>
  </si>
  <si>
    <t>けいこ</t>
    <phoneticPr fontId="2"/>
  </si>
  <si>
    <t>常世田</t>
  </si>
  <si>
    <t>小春</t>
  </si>
  <si>
    <t>亀井</t>
  </si>
  <si>
    <t>孝枝</t>
  </si>
  <si>
    <t>鎌田</t>
  </si>
  <si>
    <t>碧</t>
  </si>
  <si>
    <t>染谷</t>
  </si>
  <si>
    <t>明音</t>
  </si>
  <si>
    <t>井上</t>
  </si>
  <si>
    <t>莉彩子</t>
  </si>
  <si>
    <t>浅見</t>
    <rPh sb="0" eb="2">
      <t>アサミ</t>
    </rPh>
    <phoneticPr fontId="2"/>
  </si>
  <si>
    <t>星来</t>
    <rPh sb="0" eb="1">
      <t>ホシ</t>
    </rPh>
    <rPh sb="1" eb="2">
      <t>ク</t>
    </rPh>
    <phoneticPr fontId="2"/>
  </si>
  <si>
    <t>鍋島</t>
    <rPh sb="0" eb="2">
      <t>ナベシマ</t>
    </rPh>
    <phoneticPr fontId="2"/>
  </si>
  <si>
    <t>彩希</t>
    <rPh sb="0" eb="1">
      <t>イロドリ</t>
    </rPh>
    <rPh sb="1" eb="2">
      <t>ノゾミ</t>
    </rPh>
    <phoneticPr fontId="2"/>
  </si>
  <si>
    <t>倉上</t>
    <rPh sb="0" eb="2">
      <t>クラカミ</t>
    </rPh>
    <phoneticPr fontId="2"/>
  </si>
  <si>
    <t>日菜子</t>
    <rPh sb="0" eb="1">
      <t>ヒ</t>
    </rPh>
    <rPh sb="1" eb="2">
      <t>ナ</t>
    </rPh>
    <rPh sb="2" eb="3">
      <t>コ</t>
    </rPh>
    <phoneticPr fontId="2"/>
  </si>
  <si>
    <t>くらかみ</t>
  </si>
  <si>
    <t>ひなこ</t>
  </si>
  <si>
    <t>なべしま</t>
    <phoneticPr fontId="2"/>
  </si>
  <si>
    <t>さき</t>
  </si>
  <si>
    <t>さき</t>
    <phoneticPr fontId="2"/>
  </si>
  <si>
    <t>ももた</t>
  </si>
  <si>
    <t>とこよだ</t>
  </si>
  <si>
    <t>こはる</t>
  </si>
  <si>
    <t>かまだ</t>
  </si>
  <si>
    <t>あおい</t>
  </si>
  <si>
    <t>かめい</t>
  </si>
  <si>
    <t>たかえ</t>
  </si>
  <si>
    <t>そめや</t>
  </si>
  <si>
    <t>あかね</t>
  </si>
  <si>
    <t>いのうえ</t>
  </si>
  <si>
    <t>りさこ</t>
  </si>
  <si>
    <t>あさみ</t>
  </si>
  <si>
    <t>せいら</t>
  </si>
  <si>
    <t>桃田</t>
    <phoneticPr fontId="2"/>
  </si>
  <si>
    <t>紗希</t>
    <phoneticPr fontId="2"/>
  </si>
  <si>
    <t>ももた</t>
    <phoneticPr fontId="2"/>
  </si>
  <si>
    <t>さき</t>
    <phoneticPr fontId="2"/>
  </si>
</sst>
</file>

<file path=xl/styles.xml><?xml version="1.0" encoding="utf-8"?>
<styleSheet xmlns="http://schemas.openxmlformats.org/spreadsheetml/2006/main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90"/>
  <sheetViews>
    <sheetView showZeros="0" view="pageBreakPreview" topLeftCell="K1" zoomScale="70" zoomScaleNormal="100" zoomScaleSheetLayoutView="70" workbookViewId="0">
      <selection activeCell="AU4" sqref="AU4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35"/>
  <sheetViews>
    <sheetView tabSelected="1" view="pageBreakPreview" zoomScaleNormal="100" zoomScaleSheetLayoutView="100" workbookViewId="0">
      <selection activeCell="AT23" sqref="AT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5135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湘南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茅ヶ崎市立第一中学校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683</v>
      </c>
      <c r="AC4" s="102"/>
      <c r="AD4" s="102"/>
      <c r="AE4" s="102"/>
      <c r="AF4" s="4" t="s">
        <v>584</v>
      </c>
      <c r="AG4" s="102" t="s">
        <v>684</v>
      </c>
      <c r="AH4" s="102"/>
      <c r="AI4" s="102"/>
      <c r="AJ4" s="102"/>
      <c r="AK4" s="4" t="s">
        <v>584</v>
      </c>
      <c r="AL4" s="102" t="s">
        <v>685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684</v>
      </c>
      <c r="AH6" s="85"/>
      <c r="AI6" s="85"/>
      <c r="AJ6" s="85"/>
      <c r="AK6" s="38" t="s">
        <v>587</v>
      </c>
      <c r="AL6" s="85" t="s">
        <v>686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691</v>
      </c>
      <c r="G12" s="147"/>
      <c r="H12" s="147"/>
      <c r="I12" s="147"/>
      <c r="J12" s="147"/>
      <c r="K12" s="147"/>
      <c r="L12" s="147" t="s">
        <v>692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693</v>
      </c>
      <c r="W12" s="151"/>
      <c r="X12" s="151"/>
      <c r="Y12" s="151"/>
      <c r="Z12" s="151"/>
      <c r="AA12" s="151"/>
      <c r="AB12" s="152" t="s">
        <v>694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687</v>
      </c>
      <c r="G13" s="133"/>
      <c r="H13" s="133"/>
      <c r="I13" s="133"/>
      <c r="J13" s="133"/>
      <c r="K13" s="133"/>
      <c r="L13" s="133" t="s">
        <v>688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689</v>
      </c>
      <c r="W13" s="139"/>
      <c r="X13" s="139"/>
      <c r="Y13" s="139"/>
      <c r="Z13" s="139"/>
      <c r="AA13" s="139"/>
      <c r="AB13" s="140" t="s">
        <v>690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731</v>
      </c>
      <c r="W14" s="169"/>
      <c r="X14" s="169"/>
      <c r="Y14" s="169"/>
      <c r="Z14" s="169"/>
      <c r="AA14" s="169"/>
      <c r="AB14" s="172" t="s">
        <v>732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729</v>
      </c>
      <c r="W15" s="160"/>
      <c r="X15" s="160"/>
      <c r="Y15" s="160"/>
      <c r="Z15" s="160"/>
      <c r="AA15" s="160"/>
      <c r="AB15" s="162" t="s">
        <v>730</v>
      </c>
      <c r="AC15" s="163"/>
      <c r="AD15" s="163"/>
      <c r="AE15" s="163"/>
      <c r="AF15" s="163"/>
      <c r="AG15" s="163"/>
      <c r="AH15" s="246">
        <v>10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716</v>
      </c>
      <c r="G20" s="201"/>
      <c r="H20" s="201"/>
      <c r="I20" s="201"/>
      <c r="J20" s="201"/>
      <c r="K20" s="201" t="s">
        <v>714</v>
      </c>
      <c r="L20" s="201"/>
      <c r="M20" s="201"/>
      <c r="N20" s="201"/>
      <c r="O20" s="202"/>
      <c r="P20" s="198">
        <v>2</v>
      </c>
      <c r="Q20" s="198"/>
      <c r="R20" s="203">
        <v>165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727</v>
      </c>
      <c r="AA20" s="201"/>
      <c r="AB20" s="201"/>
      <c r="AC20" s="201"/>
      <c r="AD20" s="201"/>
      <c r="AE20" s="201" t="s">
        <v>728</v>
      </c>
      <c r="AF20" s="201"/>
      <c r="AG20" s="201"/>
      <c r="AH20" s="201"/>
      <c r="AI20" s="202"/>
      <c r="AJ20" s="198">
        <v>1</v>
      </c>
      <c r="AK20" s="198"/>
      <c r="AL20" s="203">
        <v>151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729</v>
      </c>
      <c r="G21" s="216"/>
      <c r="H21" s="216"/>
      <c r="I21" s="216"/>
      <c r="J21" s="216"/>
      <c r="K21" s="216" t="s">
        <v>730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705</v>
      </c>
      <c r="AA21" s="216"/>
      <c r="AB21" s="216"/>
      <c r="AC21" s="216"/>
      <c r="AD21" s="216"/>
      <c r="AE21" s="216" t="s">
        <v>706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721</v>
      </c>
      <c r="G22" s="169"/>
      <c r="H22" s="169"/>
      <c r="I22" s="169"/>
      <c r="J22" s="169"/>
      <c r="K22" s="169" t="s">
        <v>722</v>
      </c>
      <c r="L22" s="169"/>
      <c r="M22" s="169"/>
      <c r="N22" s="169"/>
      <c r="O22" s="170"/>
      <c r="P22" s="210">
        <v>2</v>
      </c>
      <c r="Q22" s="210"/>
      <c r="R22" s="212">
        <v>166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711</v>
      </c>
      <c r="AA22" s="169"/>
      <c r="AB22" s="169"/>
      <c r="AC22" s="169"/>
      <c r="AD22" s="169"/>
      <c r="AE22" s="169" t="s">
        <v>712</v>
      </c>
      <c r="AF22" s="169"/>
      <c r="AG22" s="169"/>
      <c r="AH22" s="169"/>
      <c r="AI22" s="170"/>
      <c r="AJ22" s="210">
        <v>1</v>
      </c>
      <c r="AK22" s="210"/>
      <c r="AL22" s="212">
        <v>150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697</v>
      </c>
      <c r="G23" s="223"/>
      <c r="H23" s="223"/>
      <c r="I23" s="223"/>
      <c r="J23" s="223"/>
      <c r="K23" s="223" t="s">
        <v>698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709</v>
      </c>
      <c r="AA23" s="223"/>
      <c r="AB23" s="223"/>
      <c r="AC23" s="223"/>
      <c r="AD23" s="223"/>
      <c r="AE23" s="223" t="s">
        <v>710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719</v>
      </c>
      <c r="G24" s="169"/>
      <c r="H24" s="169"/>
      <c r="I24" s="169"/>
      <c r="J24" s="169"/>
      <c r="K24" s="169" t="s">
        <v>720</v>
      </c>
      <c r="L24" s="169"/>
      <c r="M24" s="169"/>
      <c r="N24" s="169"/>
      <c r="O24" s="170"/>
      <c r="P24" s="210">
        <v>2</v>
      </c>
      <c r="Q24" s="210"/>
      <c r="R24" s="212">
        <v>165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713</v>
      </c>
      <c r="AA24" s="169"/>
      <c r="AB24" s="169"/>
      <c r="AC24" s="169"/>
      <c r="AD24" s="169"/>
      <c r="AE24" s="169" t="s">
        <v>715</v>
      </c>
      <c r="AF24" s="169"/>
      <c r="AG24" s="169"/>
      <c r="AH24" s="169"/>
      <c r="AI24" s="170"/>
      <c r="AJ24" s="210">
        <v>1</v>
      </c>
      <c r="AK24" s="210"/>
      <c r="AL24" s="212">
        <v>156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699</v>
      </c>
      <c r="G25" s="223"/>
      <c r="H25" s="223"/>
      <c r="I25" s="223"/>
      <c r="J25" s="223"/>
      <c r="K25" s="223" t="s">
        <v>700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707</v>
      </c>
      <c r="AA25" s="223"/>
      <c r="AB25" s="223"/>
      <c r="AC25" s="223"/>
      <c r="AD25" s="223"/>
      <c r="AE25" s="223" t="s">
        <v>708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717</v>
      </c>
      <c r="G26" s="169"/>
      <c r="H26" s="169"/>
      <c r="I26" s="169"/>
      <c r="J26" s="169"/>
      <c r="K26" s="169" t="s">
        <v>718</v>
      </c>
      <c r="L26" s="169"/>
      <c r="M26" s="169"/>
      <c r="N26" s="169"/>
      <c r="O26" s="170"/>
      <c r="P26" s="210">
        <v>2</v>
      </c>
      <c r="Q26" s="210"/>
      <c r="R26" s="212">
        <v>160</v>
      </c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/>
      <c r="AO26" s="219"/>
    </row>
    <row r="27" spans="2:41" ht="30" customHeight="1">
      <c r="B27" s="208"/>
      <c r="C27" s="209"/>
      <c r="D27" s="211"/>
      <c r="E27" s="211"/>
      <c r="F27" s="222" t="s">
        <v>695</v>
      </c>
      <c r="G27" s="223"/>
      <c r="H27" s="223"/>
      <c r="I27" s="223"/>
      <c r="J27" s="223"/>
      <c r="K27" s="223" t="s">
        <v>696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723</v>
      </c>
      <c r="G28" s="169"/>
      <c r="H28" s="169"/>
      <c r="I28" s="169"/>
      <c r="J28" s="169"/>
      <c r="K28" s="169" t="s">
        <v>724</v>
      </c>
      <c r="L28" s="169"/>
      <c r="M28" s="169"/>
      <c r="N28" s="169"/>
      <c r="O28" s="170"/>
      <c r="P28" s="210">
        <v>2</v>
      </c>
      <c r="Q28" s="210"/>
      <c r="R28" s="212">
        <v>161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/>
      <c r="AO28" s="219"/>
    </row>
    <row r="29" spans="2:41" ht="30" customHeight="1">
      <c r="B29" s="196"/>
      <c r="C29" s="197"/>
      <c r="D29" s="211"/>
      <c r="E29" s="211"/>
      <c r="F29" s="222" t="s">
        <v>701</v>
      </c>
      <c r="G29" s="223"/>
      <c r="H29" s="223"/>
      <c r="I29" s="223"/>
      <c r="J29" s="223"/>
      <c r="K29" s="223" t="s">
        <v>702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725</v>
      </c>
      <c r="G30" s="169"/>
      <c r="H30" s="169"/>
      <c r="I30" s="169"/>
      <c r="J30" s="169"/>
      <c r="K30" s="169" t="s">
        <v>726</v>
      </c>
      <c r="L30" s="169"/>
      <c r="M30" s="169"/>
      <c r="N30" s="169"/>
      <c r="O30" s="170"/>
      <c r="P30" s="210">
        <v>2</v>
      </c>
      <c r="Q30" s="210"/>
      <c r="R30" s="212">
        <v>163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/>
      <c r="AO30" s="219"/>
    </row>
    <row r="31" spans="2:41" ht="30" customHeight="1" thickBot="1">
      <c r="B31" s="227"/>
      <c r="C31" s="228"/>
      <c r="D31" s="229"/>
      <c r="E31" s="229"/>
      <c r="F31" s="159" t="s">
        <v>703</v>
      </c>
      <c r="G31" s="160"/>
      <c r="H31" s="160"/>
      <c r="I31" s="160"/>
      <c r="J31" s="160"/>
      <c r="K31" s="160" t="s">
        <v>704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5135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湘南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茅ヶ崎市立第一中学校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きしかわ</v>
      </c>
      <c r="F7" s="335"/>
      <c r="G7" s="335"/>
      <c r="H7" s="335"/>
      <c r="I7" s="335"/>
      <c r="J7" s="335"/>
      <c r="K7" s="335" t="str">
        <f>IF(入力!L12="","",入力!L12)</f>
        <v>ゆうき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やまだ</v>
      </c>
      <c r="V7" s="166"/>
      <c r="W7" s="166"/>
      <c r="X7" s="166"/>
      <c r="Y7" s="166"/>
      <c r="Z7" s="309"/>
      <c r="AA7" s="292" t="str">
        <f>IF(入力!AB12="","",入力!AB12)</f>
        <v>けいこ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岸川</v>
      </c>
      <c r="F8" s="323"/>
      <c r="G8" s="323"/>
      <c r="H8" s="323"/>
      <c r="I8" s="323"/>
      <c r="J8" s="323"/>
      <c r="K8" s="323" t="str">
        <f>IF(入力!L13="","",入力!L13)</f>
        <v>友貴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山田</v>
      </c>
      <c r="V8" s="326"/>
      <c r="W8" s="326"/>
      <c r="X8" s="326"/>
      <c r="Y8" s="326"/>
      <c r="Z8" s="327"/>
      <c r="AA8" s="328" t="str">
        <f>IF(入力!AB13="","",入力!AB13)</f>
        <v>桂子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ももた</v>
      </c>
      <c r="V9" s="166"/>
      <c r="W9" s="166"/>
      <c r="X9" s="166"/>
      <c r="Y9" s="166"/>
      <c r="Z9" s="309"/>
      <c r="AA9" s="292" t="str">
        <f>IF(入力!AB14="","",入力!AB14)</f>
        <v>さき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桃田</v>
      </c>
      <c r="V10" s="295"/>
      <c r="W10" s="295"/>
      <c r="X10" s="295"/>
      <c r="Y10" s="295"/>
      <c r="Z10" s="298"/>
      <c r="AA10" s="294" t="str">
        <f>IF(入力!AB15="","",入力!AB15)</f>
        <v>紗希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ももた</v>
      </c>
      <c r="F15" s="288"/>
      <c r="G15" s="288"/>
      <c r="H15" s="288"/>
      <c r="I15" s="288"/>
      <c r="J15" s="288" t="str">
        <f>IF(入力!K20="","",入力!K20)</f>
        <v>さき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165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あさみ</v>
      </c>
      <c r="Z15" s="288"/>
      <c r="AA15" s="288"/>
      <c r="AB15" s="288"/>
      <c r="AC15" s="288"/>
      <c r="AD15" s="288" t="str">
        <f>IF(入力!AE20="","",入力!AE20)</f>
        <v>せいら</v>
      </c>
      <c r="AE15" s="288"/>
      <c r="AF15" s="288"/>
      <c r="AG15" s="288"/>
      <c r="AH15" s="289"/>
      <c r="AI15" s="290">
        <f>IF(入力!AJ20="","",入力!AJ20)</f>
        <v>1</v>
      </c>
      <c r="AJ15" s="290"/>
      <c r="AK15" s="286">
        <f>IF(入力!AL20="","",入力!AL20)</f>
        <v>151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桃田</v>
      </c>
      <c r="F16" s="303"/>
      <c r="G16" s="303"/>
      <c r="H16" s="303"/>
      <c r="I16" s="303"/>
      <c r="J16" s="303" t="str">
        <f>IF(入力!K21="","",入力!K21)</f>
        <v>紗希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浅見</v>
      </c>
      <c r="Z16" s="303"/>
      <c r="AA16" s="303"/>
      <c r="AB16" s="303"/>
      <c r="AC16" s="303"/>
      <c r="AD16" s="303" t="str">
        <f>IF(入力!AE21="","",入力!AE21)</f>
        <v>星来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かめい</v>
      </c>
      <c r="F17" s="274"/>
      <c r="G17" s="274"/>
      <c r="H17" s="274"/>
      <c r="I17" s="274"/>
      <c r="J17" s="274" t="str">
        <f>IF(入力!K22="","",入力!K22)</f>
        <v>たかえ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166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くらかみ</v>
      </c>
      <c r="Z17" s="274"/>
      <c r="AA17" s="274"/>
      <c r="AB17" s="274"/>
      <c r="AC17" s="274"/>
      <c r="AD17" s="274" t="str">
        <f>IF(入力!AE22="","",入力!AE22)</f>
        <v>ひなこ</v>
      </c>
      <c r="AE17" s="274"/>
      <c r="AF17" s="274"/>
      <c r="AG17" s="274"/>
      <c r="AH17" s="275"/>
      <c r="AI17" s="270">
        <f>IF(入力!AJ22="","",入力!AJ22)</f>
        <v>1</v>
      </c>
      <c r="AJ17" s="270"/>
      <c r="AK17" s="268">
        <f>IF(入力!AL22="","",入力!AL22)</f>
        <v>150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亀井</v>
      </c>
      <c r="F18" s="267"/>
      <c r="G18" s="267"/>
      <c r="H18" s="267"/>
      <c r="I18" s="267"/>
      <c r="J18" s="267" t="str">
        <f>IF(入力!K23="","",入力!K23)</f>
        <v>孝枝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倉上</v>
      </c>
      <c r="Z18" s="267"/>
      <c r="AA18" s="267"/>
      <c r="AB18" s="267"/>
      <c r="AC18" s="267"/>
      <c r="AD18" s="267" t="str">
        <f>IF(入力!AE23="","",入力!AE23)</f>
        <v>日菜子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かまだ</v>
      </c>
      <c r="F19" s="274"/>
      <c r="G19" s="274"/>
      <c r="H19" s="274"/>
      <c r="I19" s="274"/>
      <c r="J19" s="274" t="str">
        <f>IF(入力!K24="","",入力!K24)</f>
        <v>あおい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165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なべしま</v>
      </c>
      <c r="Z19" s="274"/>
      <c r="AA19" s="274"/>
      <c r="AB19" s="274"/>
      <c r="AC19" s="274"/>
      <c r="AD19" s="274" t="str">
        <f>IF(入力!AE24="","",入力!AE24)</f>
        <v>さき</v>
      </c>
      <c r="AE19" s="274"/>
      <c r="AF19" s="274"/>
      <c r="AG19" s="274"/>
      <c r="AH19" s="275"/>
      <c r="AI19" s="270">
        <f>IF(入力!AJ24="","",入力!AJ24)</f>
        <v>1</v>
      </c>
      <c r="AJ19" s="270"/>
      <c r="AK19" s="268">
        <f>IF(入力!AL24="","",入力!AL24)</f>
        <v>156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鎌田</v>
      </c>
      <c r="F20" s="267"/>
      <c r="G20" s="267"/>
      <c r="H20" s="267"/>
      <c r="I20" s="267"/>
      <c r="J20" s="267" t="str">
        <f>IF(入力!K25="","",入力!K25)</f>
        <v>碧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鍋島</v>
      </c>
      <c r="Z20" s="267"/>
      <c r="AA20" s="267"/>
      <c r="AB20" s="267"/>
      <c r="AC20" s="267"/>
      <c r="AD20" s="267" t="str">
        <f>IF(入力!AE25="","",入力!AE25)</f>
        <v>彩希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とこよだ</v>
      </c>
      <c r="F21" s="274"/>
      <c r="G21" s="274"/>
      <c r="H21" s="274"/>
      <c r="I21" s="274"/>
      <c r="J21" s="274" t="str">
        <f>IF(入力!K26="","",入力!K26)</f>
        <v>こはる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160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 t="str">
        <f>IF(入力!X26="","",入力!X26)</f>
        <v/>
      </c>
      <c r="X21" s="270"/>
      <c r="Y21" s="273" t="str">
        <f>IF(入力!Z26="","",入力!Z26)</f>
        <v/>
      </c>
      <c r="Z21" s="274"/>
      <c r="AA21" s="274"/>
      <c r="AB21" s="274"/>
      <c r="AC21" s="274"/>
      <c r="AD21" s="274" t="str">
        <f>IF(入力!AE26="","",入力!AE26)</f>
        <v/>
      </c>
      <c r="AE21" s="274"/>
      <c r="AF21" s="274"/>
      <c r="AG21" s="274"/>
      <c r="AH21" s="275"/>
      <c r="AI21" s="270" t="str">
        <f>IF(入力!AJ26="","",入力!AJ26)</f>
        <v/>
      </c>
      <c r="AJ21" s="270"/>
      <c r="AK21" s="268" t="str">
        <f>IF(入力!AL26="","",入力!AL26)</f>
        <v/>
      </c>
      <c r="AL21" s="106"/>
      <c r="AM21" s="276" t="str">
        <f>IF(入力!AN26="","",入力!AN26)</f>
        <v/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常世田</v>
      </c>
      <c r="F22" s="267"/>
      <c r="G22" s="267"/>
      <c r="H22" s="267"/>
      <c r="I22" s="267"/>
      <c r="J22" s="267" t="str">
        <f>IF(入力!K27="","",入力!K27)</f>
        <v>小春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/>
      </c>
      <c r="Z22" s="267"/>
      <c r="AA22" s="267"/>
      <c r="AB22" s="267"/>
      <c r="AC22" s="267"/>
      <c r="AD22" s="267" t="str">
        <f>IF(入力!AE27="","",入力!AE27)</f>
        <v/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そめや</v>
      </c>
      <c r="F23" s="274"/>
      <c r="G23" s="274"/>
      <c r="H23" s="274"/>
      <c r="I23" s="274"/>
      <c r="J23" s="274" t="str">
        <f>IF(入力!K28="","",入力!K28)</f>
        <v>あかね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161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 t="str">
        <f>IF(入力!X28="","",入力!X28)</f>
        <v/>
      </c>
      <c r="X23" s="270"/>
      <c r="Y23" s="273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0" t="str">
        <f>IF(入力!AJ28="","",入力!AJ28)</f>
        <v/>
      </c>
      <c r="AJ23" s="270"/>
      <c r="AK23" s="268" t="str">
        <f>IF(入力!AL28="","",入力!AL28)</f>
        <v/>
      </c>
      <c r="AL23" s="106"/>
      <c r="AM23" s="276" t="str">
        <f>IF(入力!AN28="","",入力!AN28)</f>
        <v/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染谷</v>
      </c>
      <c r="F24" s="267"/>
      <c r="G24" s="267"/>
      <c r="H24" s="267"/>
      <c r="I24" s="267"/>
      <c r="J24" s="267" t="str">
        <f>IF(入力!K29="","",入力!K29)</f>
        <v>明音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いのうえ</v>
      </c>
      <c r="F25" s="274"/>
      <c r="G25" s="274"/>
      <c r="H25" s="274"/>
      <c r="I25" s="274"/>
      <c r="J25" s="274" t="str">
        <f>IF(入力!K30="","",入力!K30)</f>
        <v>りさこ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163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 t="str">
        <f>IF(入力!X30="","",入力!X30)</f>
        <v/>
      </c>
      <c r="X25" s="270"/>
      <c r="Y25" s="273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0" t="str">
        <f>IF(入力!AJ30="","",入力!AJ30)</f>
        <v/>
      </c>
      <c r="AJ25" s="270"/>
      <c r="AK25" s="268" t="str">
        <f>IF(入力!AL30="","",入力!AL30)</f>
        <v/>
      </c>
      <c r="AL25" s="106"/>
      <c r="AM25" s="276" t="str">
        <f>IF(入力!AN30="","",入力!AN30)</f>
        <v/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井上</v>
      </c>
      <c r="F26" s="280"/>
      <c r="G26" s="280"/>
      <c r="H26" s="280"/>
      <c r="I26" s="280"/>
      <c r="J26" s="280" t="str">
        <f>IF(入力!K31="","",入力!K31)</f>
        <v>莉彩子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/>
      </c>
      <c r="Z26" s="280"/>
      <c r="AA26" s="280"/>
      <c r="AB26" s="280"/>
      <c r="AC26" s="280"/>
      <c r="AD26" s="280" t="str">
        <f>IF(入力!AE31="","",入力!AE31)</f>
        <v/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10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5135</v>
      </c>
      <c r="B7" s="46" t="str">
        <f>入力!$F$3</f>
        <v>茅ヶ崎市立第一中学校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253</v>
      </c>
      <c r="G7" s="57" t="str">
        <f>IF(入力!$I$6="","",入力!$I$6)</f>
        <v>0054</v>
      </c>
      <c r="H7" s="46"/>
      <c r="I7" s="46" t="str">
        <f>IF(入力!$L$5="","",入力!$L$5)</f>
        <v>神奈川県茅ヶ崎市東海岸南４丁目10－1</v>
      </c>
      <c r="J7" s="46"/>
      <c r="K7" s="57" t="str">
        <f>IF(入力!$AB$4="","",入力!$AB$4)</f>
        <v>0467</v>
      </c>
      <c r="L7" s="57" t="str">
        <f>IF(入力!$AG$4="","",入力!$AG$4)</f>
        <v>85</v>
      </c>
      <c r="M7" s="57" t="str">
        <f>IF(入力!$AL$4="","",入力!$AL$4)</f>
        <v>1181</v>
      </c>
      <c r="N7" s="57" t="str">
        <f>IF(入力!$AB$6="","",入力!$AB$6)</f>
        <v>0467</v>
      </c>
      <c r="O7" s="57" t="str">
        <f>IF(入力!$AG$6="","",入力!$AG$6)</f>
        <v>85</v>
      </c>
      <c r="P7" s="57" t="str">
        <f>IF(入力!$AL$6="","",入力!$AL$6)</f>
        <v>1182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岸川</v>
      </c>
      <c r="D16" s="46" t="str">
        <f>IF(入力!$L$13="","",入力!$L$13)</f>
        <v>友貴</v>
      </c>
      <c r="E16" s="46" t="str">
        <f>IF(入力!$F$12="","",入力!$F$12)</f>
        <v>きしかわ</v>
      </c>
      <c r="F16" s="46" t="str">
        <f>IF(入力!$L$12="","",入力!$L$12)</f>
        <v>ゆうき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山田</v>
      </c>
      <c r="D17" s="46" t="str">
        <f>IF(入力!$AB$13="","",入力!$AB$13)</f>
        <v>桂子</v>
      </c>
      <c r="E17" s="46" t="str">
        <f>IF(入力!$V$12="","",入力!$V$12)</f>
        <v>やまだ</v>
      </c>
      <c r="F17" s="46" t="str">
        <f>IF(入力!$AB$12="","",入力!$AB$12)</f>
        <v>けいこ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桃田</v>
      </c>
      <c r="D24" s="46" t="str">
        <f>IF(入力!$AB$15="","",入力!$AB$15)</f>
        <v>紗希</v>
      </c>
      <c r="E24" s="46" t="str">
        <f>IF(入力!$V$14="","",入力!$V$14)</f>
        <v>ももた</v>
      </c>
      <c r="F24" s="46" t="str">
        <f>IF(入力!$AB$14="","",入力!$AB$14)</f>
        <v>さき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桃田</v>
      </c>
      <c r="D53" s="46" t="str">
        <f>IF(入力!K21="","",入力!K21)</f>
        <v>紗希</v>
      </c>
      <c r="E53" s="46" t="str">
        <f>IF(入力!F20="","",入力!F20)</f>
        <v>ももた</v>
      </c>
      <c r="F53" s="46" t="str">
        <f>IF(入力!K20="","",入力!K20)</f>
        <v>さき</v>
      </c>
      <c r="G53" s="46"/>
      <c r="H53" s="46"/>
      <c r="I53" s="46">
        <f>IF(入力!P20="","",入力!P20)</f>
        <v>2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亀井</v>
      </c>
      <c r="D54" s="46" t="str">
        <f>IF(入力!K23="","",入力!K23)</f>
        <v>孝枝</v>
      </c>
      <c r="E54" s="46" t="str">
        <f>IF(入力!F22="","",入力!F22)</f>
        <v>かめい</v>
      </c>
      <c r="F54" s="46" t="str">
        <f>IF(入力!K22="","",入力!K22)</f>
        <v>たかえ</v>
      </c>
      <c r="G54" s="46"/>
      <c r="H54" s="46"/>
      <c r="I54" s="46">
        <f>IF(入力!P22="","",入力!P22)</f>
        <v>2</v>
      </c>
      <c r="J54" s="46">
        <f>IF(入力!R22="","",入力!R22)</f>
        <v>166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鎌田</v>
      </c>
      <c r="D55" s="46" t="str">
        <f>IF(入力!K25="","",入力!K25)</f>
        <v>碧</v>
      </c>
      <c r="E55" s="46" t="str">
        <f>IF(入力!F24="","",入力!F24)</f>
        <v>かまだ</v>
      </c>
      <c r="F55" s="46" t="str">
        <f>IF(入力!K24="","",入力!K24)</f>
        <v>あおい</v>
      </c>
      <c r="G55" s="46"/>
      <c r="H55" s="46"/>
      <c r="I55" s="46">
        <f>IF(入力!P24="","",入力!P24)</f>
        <v>2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常世田</v>
      </c>
      <c r="D56" s="46" t="str">
        <f>IF(入力!K27="","",入力!K27)</f>
        <v>小春</v>
      </c>
      <c r="E56" s="46" t="str">
        <f>IF(入力!F26="","",入力!F26)</f>
        <v>とこよだ</v>
      </c>
      <c r="F56" s="46" t="str">
        <f>IF(入力!K26="","",入力!K26)</f>
        <v>こはる</v>
      </c>
      <c r="G56" s="46"/>
      <c r="H56" s="46"/>
      <c r="I56" s="46">
        <f>IF(入力!P26="","",入力!P26)</f>
        <v>2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染谷</v>
      </c>
      <c r="D57" s="46" t="str">
        <f>IF(入力!K29="","",入力!K29)</f>
        <v>明音</v>
      </c>
      <c r="E57" s="46" t="str">
        <f>IF(入力!F28="","",入力!F28)</f>
        <v>そめや</v>
      </c>
      <c r="F57" s="46" t="str">
        <f>IF(入力!K28="","",入力!K28)</f>
        <v>あかね</v>
      </c>
      <c r="G57" s="46"/>
      <c r="H57" s="46"/>
      <c r="I57" s="46">
        <f>IF(入力!P28="","",入力!P28)</f>
        <v>2</v>
      </c>
      <c r="J57" s="46">
        <f>IF(入力!R28="","",入力!R28)</f>
        <v>161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井上</v>
      </c>
      <c r="D58" s="46" t="str">
        <f>IF(入力!K31="","",入力!K31)</f>
        <v>莉彩子</v>
      </c>
      <c r="E58" s="46" t="str">
        <f>IF(入力!F30="","",入力!F30)</f>
        <v>いのうえ</v>
      </c>
      <c r="F58" s="46" t="str">
        <f>IF(入力!K30="","",入力!K30)</f>
        <v>りさこ</v>
      </c>
      <c r="G58" s="46"/>
      <c r="H58" s="46"/>
      <c r="I58" s="46">
        <f>IF(入力!P30="","",入力!P30)</f>
        <v>2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浅見</v>
      </c>
      <c r="D59" s="46" t="str">
        <f>IF(入力!AE21="","",入力!AE21)</f>
        <v>星来</v>
      </c>
      <c r="E59" s="46" t="str">
        <f>IF(入力!Z20="","",入力!Z20)</f>
        <v>あさみ</v>
      </c>
      <c r="F59" s="46" t="str">
        <f>IF(入力!AE20="","",入力!AE20)</f>
        <v>せいら</v>
      </c>
      <c r="G59" s="46"/>
      <c r="H59" s="46"/>
      <c r="I59" s="46">
        <f>IF(入力!AJ20="","",入力!AJ20)</f>
        <v>1</v>
      </c>
      <c r="J59" s="46">
        <f>IF(入力!AL20="","",入力!AL20)</f>
        <v>151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倉上</v>
      </c>
      <c r="D60" s="46" t="str">
        <f>IF(入力!AE23="","",入力!AE23)</f>
        <v>日菜子</v>
      </c>
      <c r="E60" s="46" t="str">
        <f>IF(入力!Z22="","",入力!Z22)</f>
        <v>くらかみ</v>
      </c>
      <c r="F60" s="46" t="str">
        <f>IF(入力!AE22="","",入力!AE22)</f>
        <v>ひなこ</v>
      </c>
      <c r="G60" s="46"/>
      <c r="H60" s="46"/>
      <c r="I60" s="46">
        <f>IF(入力!AJ22="","",入力!AJ22)</f>
        <v>1</v>
      </c>
      <c r="J60" s="46">
        <f>IF(入力!AL22="","",入力!AL22)</f>
        <v>150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鍋島</v>
      </c>
      <c r="D61" s="46" t="str">
        <f>IF(入力!AE25="","",入力!AE25)</f>
        <v>彩希</v>
      </c>
      <c r="E61" s="46" t="str">
        <f>IF(入力!Z24="","",入力!Z24)</f>
        <v>なべしま</v>
      </c>
      <c r="F61" s="46" t="str">
        <f>IF(入力!AE24="","",入力!AE24)</f>
        <v>さき</v>
      </c>
      <c r="G61" s="46"/>
      <c r="H61" s="46"/>
      <c r="I61" s="46">
        <f>IF(入力!AJ24="","",入力!AJ24)</f>
        <v>1</v>
      </c>
      <c r="J61" s="46">
        <f>IF(入力!AL24="","",入力!AL24)</f>
        <v>156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/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kishikawa</cp:lastModifiedBy>
  <cp:lastPrinted>2015-10-24T01:53:31Z</cp:lastPrinted>
  <dcterms:created xsi:type="dcterms:W3CDTF">2006-11-03T01:52:14Z</dcterms:created>
  <dcterms:modified xsi:type="dcterms:W3CDTF">2017-11-11T09:36:15Z</dcterms:modified>
</cp:coreProperties>
</file>