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5" yWindow="15" windowWidth="11160" windowHeight="151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<sst xmlns="http://schemas.openxmlformats.org/spreadsheetml/2006/main" count="1464" uniqueCount="753">
  <si>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</si>
  <si>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</si>
  <si>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</si>
  <si>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</si>
  <si>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</si>
  <si>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</si>
  <si>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</si>
  <si>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</si>
  <si>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</si>
  <si>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</si>
  <si>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</si>
  <si>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</si>
  <si>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</si>
  <si>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</si>
  <si>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</si>
  <si>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</si>
  <si>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</si>
  <si>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</si>
  <si>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</si>
  <si>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</si>
  <si>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</si>
  <si>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</si>
  <si>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</si>
  <si>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</si>
  <si>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</si>
  <si>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</si>
  <si>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</si>
  <si>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</si>
  <si>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</si>
  <si>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</si>
  <si>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</si>
  <si>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</si>
  <si>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</si>
  <si>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</si>
  <si>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</si>
  <si>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</si>
  <si>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</si>
  <si>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</si>
  <si>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</si>
  <si>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</si>
  <si>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</si>
  <si>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</si>
  <si>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</si>
  <si>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</si>
  <si>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</si>
  <si>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</si>
  <si>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</si>
  <si>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</si>
  <si>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</si>
  <si>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</si>
  <si>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</si>
  <si>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</si>
  <si>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</si>
  <si>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</si>
  <si>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</si>
  <si>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</si>
  <si>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</si>
  <si>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</si>
  <si>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</si>
  <si>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</si>
  <si>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</si>
  <si>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</si>
  <si>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</si>
  <si>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</si>
  <si>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</si>
  <si>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</si>
  <si>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</si>
  <si>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</si>
  <si>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</si>
  <si>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</si>
  <si>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</si>
  <si>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</si>
  <si>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</si>
  <si>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</si>
  <si>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</si>
  <si>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</si>
  <si>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</si>
  <si>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</si>
  <si>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</si>
  <si>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</si>
  <si>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</si>
  <si>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</si>
  <si>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</si>
  <si>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</si>
  <si>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</si>
  <si>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</si>
  <si>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</si>
  <si>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</si>
  <si>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</si>
  <si>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</si>
  <si>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</si>
  <si>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</si>
  <si>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</si>
  <si>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</si>
  <si>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</si>
  <si>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</si>
  <si>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</si>
  <si>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</si>
  <si>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</si>
  <si>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</si>
  <si>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</si>
  <si>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</si>
  <si>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</si>
  <si>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</si>
  <si>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</si>
  <si>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</si>
  <si>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</si>
  <si>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</si>
  <si>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</si>
  <si>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</si>
  <si>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</si>
  <si>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</si>
  <si>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</si>
  <si>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</si>
  <si>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</si>
  <si>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</si>
  <si>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</si>
  <si>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</si>
  <si>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</si>
  <si>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</si>
  <si>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</si>
  <si>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</si>
  <si>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</si>
  <si>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</si>
  <si>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</si>
  <si>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</si>
  <si>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</si>
  <si>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</si>
  <si>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</si>
  <si>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</si>
  <si>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</si>
  <si>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</si>
  <si>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</si>
  <si>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</si>
  <si>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</si>
  <si>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</si>
  <si>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</si>
  <si>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</si>
  <si>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</si>
  <si>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</si>
  <si>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</si>
  <si>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</si>
  <si>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</si>
  <si>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</si>
  <si>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</si>
  <si>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</si>
  <si>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</si>
  <si>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</si>
  <si>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</si>
  <si>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</si>
  <si>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</si>
  <si>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</si>
  <si>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</si>
  <si>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</si>
  <si>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</si>
  <si>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</si>
  <si>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</si>
  <si>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</si>
  <si>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</si>
  <si>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</si>
  <si>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</si>
  <si>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</si>
  <si>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</si>
  <si>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</si>
  <si>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</si>
  <si>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</si>
  <si>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</si>
  <si>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</si>
  <si>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</si>
  <si>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</si>
  <si>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</si>
  <si>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</si>
  <si>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</si>
  <si>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</si>
  <si>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</si>
  <si>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</si>
  <si>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</si>
  <si>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</si>
  <si>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</si>
  <si>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</si>
  <si>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</si>
  <si>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</si>
  <si>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</si>
  <si>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</si>
  <si>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</si>
  <si>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</si>
  <si>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</si>
  <si>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</si>
  <si>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</si>
  <si>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</si>
  <si>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</si>
  <si>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</si>
  <si>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</si>
  <si>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</si>
  <si>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</si>
  <si>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</si>
  <si>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</si>
  <si>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</si>
  <si>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</si>
  <si>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</si>
  <si>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</si>
  <si>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</si>
  <si>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</si>
  <si>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</si>
  <si>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</si>
  <si>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</si>
  <si>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</si>
  <si>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</si>
  <si>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</si>
  <si>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</si>
  <si>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</si>
  <si>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</si>
  <si>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</si>
  <si>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</si>
  <si>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</si>
  <si>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</si>
  <si>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</si>
  <si>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</si>
  <si>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</si>
  <si>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</si>
  <si>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</si>
  <si>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</si>
  <si>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</si>
  <si>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</si>
  <si>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</si>
  <si>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</si>
  <si>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</si>
  <si>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</si>
  <si>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</si>
  <si>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</si>
  <si>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</si>
  <si>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</si>
  <si>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</si>
  <si>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</si>
  <si>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</si>
  <si>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</si>
  <si>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</si>
  <si>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</si>
  <si>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</si>
  <si>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</si>
  <si>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</si>
  <si>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</si>
  <si>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</si>
  <si>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</si>
  <si>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</si>
  <si>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</si>
  <si>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</si>
  <si>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</si>
  <si>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</si>
  <si>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</si>
  <si>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</si>
  <si>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</si>
  <si>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</si>
  <si>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</si>
  <si>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</si>
  <si>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</si>
  <si>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</si>
  <si>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</si>
  <si>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</si>
  <si>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</si>
  <si>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</si>
  <si>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</si>
  <si>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</si>
  <si>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</si>
  <si>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</si>
  <si>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</si>
  <si>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</si>
  <si>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</si>
  <si>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</si>
  <si>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</si>
  <si>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</si>
  <si>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</si>
  <si>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</si>
  <si>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</si>
  <si>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</si>
  <si>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</si>
  <si>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</si>
  <si>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</si>
  <si>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</si>
  <si>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</si>
  <si>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</si>
  <si>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</si>
  <si>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</si>
  <si>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</si>
  <si>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</si>
  <si>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</si>
  <si>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</si>
  <si>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</si>
  <si>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</si>
  <si>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</si>
  <si>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</si>
  <si>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</si>
  <si>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</si>
  <si>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</si>
  <si>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</si>
  <si>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</si>
  <si>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</si>
  <si>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</si>
  <si>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</si>
  <si>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</si>
  <si>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</si>
  <si>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</si>
  <si>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</si>
  <si>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</si>
  <si>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</si>
  <si>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</si>
  <si>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</si>
  <si>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</si>
  <si>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</si>
  <si>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</si>
  <si>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</si>
  <si>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</si>
  <si>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</si>
  <si>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</si>
  <si>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</si>
  <si>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</si>
  <si>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</si>
  <si>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</si>
  <si>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</si>
  <si>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</si>
  <si>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</si>
  <si>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</si>
  <si>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</si>
  <si>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</si>
  <si>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</si>
  <si>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</si>
  <si>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</si>
  <si>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</si>
  <si>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</si>
  <si>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</si>
  <si>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</si>
  <si>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</si>
  <si>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</si>
  <si>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</si>
  <si>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</si>
  <si>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</si>
  <si>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</si>
  <si>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</si>
  <si>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</si>
  <si>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</si>
  <si>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</si>
  <si>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</si>
  <si>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</si>
  <si>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</si>
  <si>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</si>
  <si>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</si>
  <si>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</si>
  <si>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</si>
  <si>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</si>
  <si>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</si>
  <si>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</si>
  <si>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</si>
  <si>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</si>
  <si>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</si>
  <si>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</si>
  <si>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</si>
  <si>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</si>
  <si>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</si>
  <si>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</si>
  <si>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</si>
  <si>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</si>
  <si>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</si>
  <si>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</si>
  <si>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</si>
  <si>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</si>
  <si>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</si>
  <si>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</si>
  <si>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</si>
  <si>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</si>
  <si>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</si>
  <si>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</si>
  <si>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</si>
  <si>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</si>
  <si>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</si>
  <si>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</si>
  <si>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</si>
  <si>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</si>
  <si>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</si>
  <si>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</si>
  <si>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</si>
  <si>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</si>
  <si>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</si>
  <si>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</si>
  <si>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</si>
  <si>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</si>
  <si>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</si>
  <si>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</si>
  <si>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</si>
  <si>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</si>
  <si>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</si>
  <si>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</si>
  <si>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</si>
  <si>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</si>
  <si>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</si>
  <si>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</si>
  <si>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</si>
  <si>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</si>
  <si>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</si>
  <si>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</si>
  <si>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</si>
  <si>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</si>
  <si>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</si>
  <si>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</si>
  <si>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</si>
  <si>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</si>
  <si>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</si>
  <si>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</si>
  <si>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</si>
  <si>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</si>
  <si>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</si>
  <si>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</si>
  <si>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</si>
  <si>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</si>
  <si>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</si>
  <si>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</si>
  <si>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</si>
  <si>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</si>
  <si>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</si>
  <si>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</si>
  <si>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</si>
  <si>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</si>
  <si>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</si>
  <si>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</si>
  <si>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</si>
  <si>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</si>
  <si>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</si>
  <si>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</si>
  <si>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</si>
  <si>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</si>
  <si>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</si>
  <si>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</si>
  <si>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</si>
  <si>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</si>
  <si>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</si>
  <si>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</si>
  <si>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</si>
  <si>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</si>
  <si>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</si>
  <si>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</si>
  <si>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</si>
  <si>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</si>
  <si>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</si>
  <si>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</si>
  <si>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</si>
  <si>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</si>
  <si>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</si>
  <si>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</si>
  <si>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</si>
  <si>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</si>
  <si>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</si>
  <si>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</si>
  <si>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</si>
  <si>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</si>
  <si>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</si>
  <si>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</si>
  <si>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</si>
  <si>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</si>
  <si>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</si>
  <si>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</si>
  <si>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</si>
  <si>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</si>
  <si>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</si>
  <si>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</si>
  <si>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</si>
  <si>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</si>
  <si>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</si>
  <si>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</si>
  <si>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</si>
  <si>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</si>
  <si>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</si>
  <si>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</si>
  <si>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</si>
  <si>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</si>
  <si>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</si>
  <si>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</si>
  <si>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</si>
  <si>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</si>
  <si>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</si>
  <si>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</si>
  <si>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</si>
  <si>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</si>
  <si>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</si>
  <si>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</si>
  <si>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</si>
  <si>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</si>
  <si>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</si>
  <si>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</si>
  <si>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</si>
  <si>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</si>
  <si>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</si>
  <si>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</si>
  <si>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</si>
  <si>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</si>
  <si>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</si>
  <si>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</si>
  <si>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</si>
  <si>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</si>
  <si>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</si>
  <si>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</si>
  <si>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</si>
  <si>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</si>
  <si>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</si>
  <si>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</si>
  <si>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</si>
  <si>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</si>
  <si>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</si>
  <si>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</si>
  <si>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</si>
  <si>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</si>
  <si>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</si>
  <si>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</si>
  <si>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</si>
  <si>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</si>
  <si>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</si>
  <si>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</si>
  <si>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</si>
  <si>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</si>
  <si>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</si>
  <si>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</si>
  <si>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</si>
  <si>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</si>
  <si>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</si>
  <si>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</si>
  <si>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</si>
  <si>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</si>
  <si>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</si>
  <si>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</si>
  <si>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</si>
  <si>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</si>
  <si>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</si>
  <si>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</si>
  <si>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</si>
  <si>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</si>
  <si>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</si>
  <si>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</si>
  <si>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</si>
  <si>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</si>
  <si>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</si>
  <si>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</si>
  <si>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</si>
  <si>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</si>
  <si>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</si>
  <si>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</si>
  <si>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</si>
  <si>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</si>
  <si>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</si>
  <si>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</si>
  <si>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</si>
  <si>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</si>
  <si>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</si>
  <si>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</si>
  <si>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</si>
  <si>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</si>
  <si>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</si>
  <si>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</si>
  <si>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</si>
  <si>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</si>
  <si>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</si>
  <si>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</si>
  <si>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</si>
  <si>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</si>
  <si>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</si>
  <si>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</si>
  <si>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</si>
  <si>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</si>
  <si>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</si>
  <si>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</si>
  <si>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</si>
  <si>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</si>
  <si>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</si>
  <si>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</si>
  <si>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</si>
  <si>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</si>
  <si>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</si>
  <si>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</si>
  <si>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</si>
  <si>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</si>
  <si>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</si>
  <si>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</si>
  <si>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</si>
  <si>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</si>
  <si>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</si>
  <si>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</si>
  <si>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</si>
  <si>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</si>
  <si>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</si>
  <si>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</si>
  <si>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</si>
  <si>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</si>
  <si>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</si>
  <si>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</si>
  <si>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</si>
  <si>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</si>
  <si>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</si>
  <si>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</si>
  <si>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</si>
  <si>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</si>
  <si>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</si>
  <si>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</si>
  <si>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</si>
  <si>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</si>
  <si>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</si>
  <si>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</si>
  <si>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</si>
  <si>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</si>
  <si>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</si>
  <si>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</si>
  <si>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</si>
  <si>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</si>
  <si>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</si>
  <si>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</si>
  <si>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</si>
  <si>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</si>
  <si>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</si>
  <si>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</si>
  <si>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</si>
  <si>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</si>
  <si>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</si>
  <si>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</si>
  <si>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</si>
  <si>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</si>
  <si>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</si>
  <si>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</si>
  <si>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</si>
  <si>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</si>
  <si>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</si>
  <si>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</si>
  <si>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</si>
  <si>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</si>
  <si>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</si>
  <si>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</si>
  <si>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</si>
  <si>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</si>
  <si>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</si>
  <si>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</si>
  <si>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</si>
  <si>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</si>
  <si>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</si>
  <si>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</si>
  <si>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</si>
  <si>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</si>
  <si>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</si>
  <si>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</si>
  <si>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</si>
  <si>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</si>
  <si>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</si>
  <si>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</si>
  <si>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</si>
  <si>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</si>
  <si>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</si>
  <si>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</si>
  <si>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</si>
  <si>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</si>
  <si>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</si>
  <si>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</si>
  <si>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</si>
  <si>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</si>
  <si>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</si>
  <si>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</si>
  <si>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</si>
  <si>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</si>
  <si>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</si>
  <si>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</si>
  <si>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</si>
  <si>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</si>
  <si>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</si>
  <si>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</si>
  <si>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</si>
  <si>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</si>
  <si>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</si>
  <si>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</si>
  <si>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</si>
  <si>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</si>
  <si>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</si>
  <si>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</si>
  <si>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</si>
  <si>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</si>
  <si>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</si>
  <si>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</si>
  <si>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</si>
  <si>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</si>
  <si>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</si>
  <si>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</si>
  <si>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</si>
  <si>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</si>
  <si>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</si>
  <si>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</si>
  <si>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</si>
  <si>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</si>
  <si>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0467</t>
    <phoneticPr fontId="2"/>
  </si>
  <si>
    <t>85</t>
    <phoneticPr fontId="2"/>
  </si>
  <si>
    <t>1181</t>
    <phoneticPr fontId="2"/>
  </si>
  <si>
    <t>253</t>
    <phoneticPr fontId="2"/>
  </si>
  <si>
    <t>0054</t>
    <phoneticPr fontId="2"/>
  </si>
  <si>
    <t>神奈川県茅ヶ崎市東海岸南４丁目１０－１</t>
    <rPh sb="0" eb="4">
      <t>カナガワケン</t>
    </rPh>
    <rPh sb="4" eb="8">
      <t>チガサキシ</t>
    </rPh>
    <rPh sb="8" eb="9">
      <t>ヒガシ</t>
    </rPh>
    <rPh sb="9" eb="11">
      <t>カイガン</t>
    </rPh>
    <rPh sb="11" eb="12">
      <t>ミナミ</t>
    </rPh>
    <rPh sb="13" eb="15">
      <t>チョウメ</t>
    </rPh>
    <phoneticPr fontId="2"/>
  </si>
  <si>
    <t>85</t>
    <phoneticPr fontId="2"/>
  </si>
  <si>
    <t>1182</t>
    <phoneticPr fontId="2"/>
  </si>
  <si>
    <t>岸川</t>
    <rPh sb="0" eb="2">
      <t>キシカワ</t>
    </rPh>
    <phoneticPr fontId="2"/>
  </si>
  <si>
    <t>友貴</t>
    <rPh sb="0" eb="1">
      <t>ユウ</t>
    </rPh>
    <rPh sb="1" eb="2">
      <t>キ</t>
    </rPh>
    <phoneticPr fontId="2"/>
  </si>
  <si>
    <t>きしかわ</t>
    <phoneticPr fontId="2"/>
  </si>
  <si>
    <t>ゆうき</t>
    <phoneticPr fontId="2"/>
  </si>
  <si>
    <t>やまだ</t>
    <phoneticPr fontId="2"/>
  </si>
  <si>
    <t>けいこ</t>
    <phoneticPr fontId="2"/>
  </si>
  <si>
    <t>山田</t>
    <rPh sb="0" eb="2">
      <t>ヤマダ</t>
    </rPh>
    <phoneticPr fontId="2"/>
  </si>
  <si>
    <t>桂子</t>
    <rPh sb="0" eb="2">
      <t>ケイコ</t>
    </rPh>
    <phoneticPr fontId="2"/>
  </si>
  <si>
    <t>しんばた</t>
  </si>
  <si>
    <t>しんばた</t>
    <phoneticPr fontId="2"/>
  </si>
  <si>
    <t>こゆめ</t>
  </si>
  <si>
    <t>こゆめ</t>
    <phoneticPr fontId="2"/>
  </si>
  <si>
    <t>新畠</t>
  </si>
  <si>
    <t>新畠</t>
    <rPh sb="0" eb="1">
      <t>アタラ</t>
    </rPh>
    <rPh sb="1" eb="2">
      <t>ハタケ</t>
    </rPh>
    <phoneticPr fontId="2"/>
  </si>
  <si>
    <t>小夢</t>
  </si>
  <si>
    <t>小夢</t>
    <rPh sb="0" eb="1">
      <t>チイ</t>
    </rPh>
    <rPh sb="1" eb="2">
      <t>ユメ</t>
    </rPh>
    <phoneticPr fontId="2"/>
  </si>
  <si>
    <t>かめい</t>
  </si>
  <si>
    <t>たかえ</t>
  </si>
  <si>
    <t>亀井</t>
  </si>
  <si>
    <t>孝枝</t>
  </si>
  <si>
    <t>とこよだ</t>
  </si>
  <si>
    <t>こはる</t>
  </si>
  <si>
    <t>常世田</t>
  </si>
  <si>
    <t>小春</t>
  </si>
  <si>
    <t>ももた</t>
  </si>
  <si>
    <t>さき</t>
  </si>
  <si>
    <t>桃田</t>
  </si>
  <si>
    <t>紗希</t>
  </si>
  <si>
    <t>かまだ</t>
  </si>
  <si>
    <t>あおい</t>
  </si>
  <si>
    <t>鎌田</t>
  </si>
  <si>
    <t>碧</t>
  </si>
  <si>
    <t>いのうえ</t>
  </si>
  <si>
    <t>りさこ</t>
  </si>
  <si>
    <t>井上</t>
  </si>
  <si>
    <t>莉彩子</t>
  </si>
  <si>
    <t>おおやま</t>
  </si>
  <si>
    <t>なみね</t>
  </si>
  <si>
    <t>大山</t>
  </si>
  <si>
    <t>波音</t>
  </si>
  <si>
    <t>そめや</t>
  </si>
  <si>
    <t>あかね</t>
  </si>
  <si>
    <t>染谷</t>
  </si>
  <si>
    <t>明音</t>
  </si>
  <si>
    <t>あさみ</t>
    <phoneticPr fontId="2"/>
  </si>
  <si>
    <t>せいら</t>
    <phoneticPr fontId="2"/>
  </si>
  <si>
    <t>浅見</t>
    <rPh sb="0" eb="2">
      <t>アサミ</t>
    </rPh>
    <phoneticPr fontId="2"/>
  </si>
  <si>
    <t>星来</t>
    <rPh sb="0" eb="1">
      <t>ホシ</t>
    </rPh>
    <rPh sb="1" eb="2">
      <t>ク</t>
    </rPh>
    <phoneticPr fontId="2"/>
  </si>
  <si>
    <t>なべしま</t>
    <phoneticPr fontId="2"/>
  </si>
  <si>
    <t>さき</t>
    <phoneticPr fontId="2"/>
  </si>
  <si>
    <t>鍋島</t>
    <rPh sb="0" eb="2">
      <t>ナベシマ</t>
    </rPh>
    <phoneticPr fontId="2"/>
  </si>
  <si>
    <t>彩希</t>
    <rPh sb="0" eb="1">
      <t>イロドリ</t>
    </rPh>
    <rPh sb="1" eb="2">
      <t>ノゾミ</t>
    </rPh>
    <phoneticPr fontId="2"/>
  </si>
  <si>
    <t>くらかみ</t>
    <phoneticPr fontId="2"/>
  </si>
  <si>
    <t>ひなこ</t>
    <phoneticPr fontId="2"/>
  </si>
  <si>
    <t>倉上</t>
    <rPh sb="0" eb="2">
      <t>クラカミ</t>
    </rPh>
    <phoneticPr fontId="2"/>
  </si>
  <si>
    <t>日菜子</t>
    <rPh sb="0" eb="1">
      <t>ヒ</t>
    </rPh>
    <rPh sb="1" eb="2">
      <t>ナ</t>
    </rPh>
    <rPh sb="2" eb="3">
      <t>コ</t>
    </rPh>
    <phoneticPr fontId="2"/>
  </si>
</sst>
</file>

<file path=xl/styles.xml><?xml version="1.0" encoding="utf-8"?>
<styleSheet xmlns="http://schemas.openxmlformats.org/spreadsheetml/2006/main">
  <numFmts count="1">
    <numFmt numFmtId="177" formatCode="0_ "/>
  </numFmts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177" fontId="5" fillId="2" borderId="51" xfId="0" applyNumberFormat="1" applyFont="1" applyFill="1" applyBorder="1" applyAlignment="1" applyProtection="1">
      <alignment vertical="center" shrinkToFit="1"/>
      <protection locked="0"/>
    </xf>
    <xf numFmtId="177" fontId="5" fillId="2" borderId="52" xfId="0" applyNumberFormat="1" applyFont="1" applyFill="1" applyBorder="1" applyAlignment="1" applyProtection="1">
      <alignment vertical="center" shrinkToFit="1"/>
      <protection locked="0"/>
    </xf>
    <xf numFmtId="177" fontId="5" fillId="2" borderId="41" xfId="0" applyNumberFormat="1" applyFont="1" applyFill="1" applyBorder="1" applyAlignment="1" applyProtection="1">
      <alignment vertical="center" shrinkToFit="1"/>
      <protection locked="0"/>
    </xf>
    <xf numFmtId="177" fontId="5" fillId="2" borderId="42" xfId="0" applyNumberFormat="1" applyFont="1" applyFill="1" applyBorder="1" applyAlignment="1" applyProtection="1">
      <alignment vertical="center" shrinkToFit="1"/>
      <protection locked="0"/>
    </xf>
    <xf numFmtId="177" fontId="5" fillId="2" borderId="4" xfId="0" applyNumberFormat="1" applyFont="1" applyFill="1" applyBorder="1" applyAlignment="1" applyProtection="1">
      <alignment vertical="center" shrinkToFit="1"/>
      <protection locked="0"/>
    </xf>
    <xf numFmtId="177" fontId="5" fillId="2" borderId="3" xfId="0" applyNumberFormat="1" applyFont="1" applyFill="1" applyBorder="1" applyAlignment="1" applyProtection="1">
      <alignment vertical="center" shrinkToFit="1"/>
      <protection locked="0"/>
    </xf>
    <xf numFmtId="177" fontId="5" fillId="2" borderId="23" xfId="0" applyNumberFormat="1" applyFont="1" applyFill="1" applyBorder="1" applyAlignment="1" applyProtection="1">
      <alignment vertical="center" shrinkToFit="1"/>
      <protection locked="0"/>
    </xf>
    <xf numFmtId="177" fontId="5" fillId="2" borderId="24" xfId="0" applyNumberFormat="1" applyFont="1" applyFill="1" applyBorder="1" applyAlignment="1" applyProtection="1">
      <alignment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25" sqref="AE25:AI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5135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茅ヶ崎市立第一中学校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366">
        <v>159.19999999999999</v>
      </c>
      <c r="S20" s="367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737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2</v>
      </c>
      <c r="AK20" s="119"/>
      <c r="AL20" s="366">
        <v>160.5</v>
      </c>
      <c r="AM20" s="367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368"/>
      <c r="S21" s="369"/>
      <c r="T21" s="98"/>
      <c r="U21" s="113"/>
      <c r="V21" s="100"/>
      <c r="W21" s="101"/>
      <c r="X21" s="120"/>
      <c r="Y21" s="120"/>
      <c r="Z21" s="114" t="s">
        <v>739</v>
      </c>
      <c r="AA21" s="115"/>
      <c r="AB21" s="115"/>
      <c r="AC21" s="115"/>
      <c r="AD21" s="115"/>
      <c r="AE21" s="115" t="s">
        <v>740</v>
      </c>
      <c r="AF21" s="115"/>
      <c r="AG21" s="115"/>
      <c r="AH21" s="115"/>
      <c r="AI21" s="116"/>
      <c r="AJ21" s="120"/>
      <c r="AK21" s="120"/>
      <c r="AL21" s="368"/>
      <c r="AM21" s="36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2</v>
      </c>
      <c r="Q22" s="78"/>
      <c r="R22" s="370">
        <v>164.6</v>
      </c>
      <c r="S22" s="371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2</v>
      </c>
      <c r="AK22" s="78"/>
      <c r="AL22" s="370">
        <v>162.4</v>
      </c>
      <c r="AM22" s="371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368"/>
      <c r="S23" s="36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368"/>
      <c r="AM23" s="36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725</v>
      </c>
      <c r="G24" s="88"/>
      <c r="H24" s="88"/>
      <c r="I24" s="88"/>
      <c r="J24" s="88"/>
      <c r="K24" s="88" t="s">
        <v>726</v>
      </c>
      <c r="L24" s="88"/>
      <c r="M24" s="88"/>
      <c r="N24" s="88"/>
      <c r="O24" s="89"/>
      <c r="P24" s="78">
        <v>2</v>
      </c>
      <c r="Q24" s="78"/>
      <c r="R24" s="370">
        <v>164.2</v>
      </c>
      <c r="S24" s="371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1</v>
      </c>
      <c r="AK24" s="78"/>
      <c r="AL24" s="370">
        <v>148.80000000000001</v>
      </c>
      <c r="AM24" s="371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727</v>
      </c>
      <c r="G25" s="106"/>
      <c r="H25" s="106"/>
      <c r="I25" s="106"/>
      <c r="J25" s="106"/>
      <c r="K25" s="106" t="s">
        <v>728</v>
      </c>
      <c r="L25" s="106"/>
      <c r="M25" s="106"/>
      <c r="N25" s="106"/>
      <c r="O25" s="107"/>
      <c r="P25" s="102"/>
      <c r="Q25" s="102"/>
      <c r="R25" s="368"/>
      <c r="S25" s="36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368"/>
      <c r="AM25" s="36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2</v>
      </c>
      <c r="Q26" s="78"/>
      <c r="R26" s="370">
        <v>164.5</v>
      </c>
      <c r="S26" s="371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1</v>
      </c>
      <c r="AK26" s="78"/>
      <c r="AL26" s="370">
        <v>154</v>
      </c>
      <c r="AM26" s="371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368"/>
      <c r="S27" s="36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368"/>
      <c r="AM27" s="36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2</v>
      </c>
      <c r="Q28" s="78"/>
      <c r="R28" s="370">
        <v>159.19999999999999</v>
      </c>
      <c r="S28" s="371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1</v>
      </c>
      <c r="AK28" s="78"/>
      <c r="AL28" s="370">
        <v>146</v>
      </c>
      <c r="AM28" s="371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368"/>
      <c r="S29" s="36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368"/>
      <c r="AM29" s="36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733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2</v>
      </c>
      <c r="Q30" s="78"/>
      <c r="R30" s="370">
        <v>158</v>
      </c>
      <c r="S30" s="371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735</v>
      </c>
      <c r="G31" s="81"/>
      <c r="H31" s="81"/>
      <c r="I31" s="81"/>
      <c r="J31" s="81"/>
      <c r="K31" s="81" t="s">
        <v>736</v>
      </c>
      <c r="L31" s="81"/>
      <c r="M31" s="81"/>
      <c r="N31" s="81"/>
      <c r="O31" s="82"/>
      <c r="P31" s="79"/>
      <c r="Q31" s="79"/>
      <c r="R31" s="372"/>
      <c r="S31" s="373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茅ヶ崎市立第一中学校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5135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茅ヶ崎市立第一中学校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きしかわ</v>
      </c>
      <c r="F7" s="328"/>
      <c r="G7" s="328"/>
      <c r="H7" s="328"/>
      <c r="I7" s="328"/>
      <c r="J7" s="328"/>
      <c r="K7" s="328" t="str">
        <f>IF(入力!L12="","",入力!L12)</f>
        <v>ゆうき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やまだ</v>
      </c>
      <c r="V7" s="155"/>
      <c r="W7" s="155"/>
      <c r="X7" s="155"/>
      <c r="Y7" s="155"/>
      <c r="Z7" s="330"/>
      <c r="AA7" s="310" t="str">
        <f>IF(入力!AB12="","",入力!AB12)</f>
        <v>けいこ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岸川</v>
      </c>
      <c r="F8" s="351"/>
      <c r="G8" s="351"/>
      <c r="H8" s="351"/>
      <c r="I8" s="351"/>
      <c r="J8" s="351"/>
      <c r="K8" s="351" t="str">
        <f>IF(入力!L13="","",入力!L13)</f>
        <v>友貴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山田</v>
      </c>
      <c r="V8" s="319"/>
      <c r="W8" s="319"/>
      <c r="X8" s="319"/>
      <c r="Y8" s="319"/>
      <c r="Z8" s="320"/>
      <c r="AA8" s="321" t="str">
        <f>IF(入力!AB13="","",入力!AB13)</f>
        <v>桂子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しんばた</v>
      </c>
      <c r="V9" s="155"/>
      <c r="W9" s="155"/>
      <c r="X9" s="155"/>
      <c r="Y9" s="155"/>
      <c r="Z9" s="330"/>
      <c r="AA9" s="310" t="str">
        <f>IF(入力!AB14="","",入力!AB14)</f>
        <v>こゆめ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新畠</v>
      </c>
      <c r="V10" s="336"/>
      <c r="W10" s="336"/>
      <c r="X10" s="336"/>
      <c r="Y10" s="336"/>
      <c r="Z10" s="337"/>
      <c r="AA10" s="338" t="str">
        <f>IF(入力!AB15="","",入力!AB15)</f>
        <v>小夢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しんばた</v>
      </c>
      <c r="F15" s="286"/>
      <c r="G15" s="286"/>
      <c r="H15" s="286"/>
      <c r="I15" s="286"/>
      <c r="J15" s="286" t="str">
        <f>IF(入力!K20="","",入力!K20)</f>
        <v>こゆめ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159.19999999999999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そめや</v>
      </c>
      <c r="Z15" s="286"/>
      <c r="AA15" s="286"/>
      <c r="AB15" s="286"/>
      <c r="AC15" s="286"/>
      <c r="AD15" s="286" t="str">
        <f>IF(入力!AE20="","",入力!AE20)</f>
        <v>あかね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160.5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新畠</v>
      </c>
      <c r="F16" s="302"/>
      <c r="G16" s="302"/>
      <c r="H16" s="302"/>
      <c r="I16" s="302"/>
      <c r="J16" s="302" t="str">
        <f>IF(入力!K21="","",入力!K21)</f>
        <v>小夢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染谷</v>
      </c>
      <c r="Z16" s="302"/>
      <c r="AA16" s="302"/>
      <c r="AB16" s="302"/>
      <c r="AC16" s="302"/>
      <c r="AD16" s="302" t="str">
        <f>IF(入力!AE21="","",入力!AE21)</f>
        <v>明音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かめい</v>
      </c>
      <c r="F17" s="281"/>
      <c r="G17" s="281"/>
      <c r="H17" s="281"/>
      <c r="I17" s="281"/>
      <c r="J17" s="281" t="str">
        <f>IF(入力!K22="","",入力!K22)</f>
        <v>たかえ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164.6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いのうえ</v>
      </c>
      <c r="Z17" s="281"/>
      <c r="AA17" s="281"/>
      <c r="AB17" s="281"/>
      <c r="AC17" s="281"/>
      <c r="AD17" s="281" t="str">
        <f>IF(入力!AE22="","",入力!AE22)</f>
        <v>りさこ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162.4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亀井</v>
      </c>
      <c r="F18" s="274"/>
      <c r="G18" s="274"/>
      <c r="H18" s="274"/>
      <c r="I18" s="274"/>
      <c r="J18" s="274" t="str">
        <f>IF(入力!K23="","",入力!K23)</f>
        <v>孝枝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井上</v>
      </c>
      <c r="Z18" s="274"/>
      <c r="AA18" s="274"/>
      <c r="AB18" s="274"/>
      <c r="AC18" s="274"/>
      <c r="AD18" s="274" t="str">
        <f>IF(入力!AE23="","",入力!AE23)</f>
        <v>莉彩子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かまだ</v>
      </c>
      <c r="F19" s="281"/>
      <c r="G19" s="281"/>
      <c r="H19" s="281"/>
      <c r="I19" s="281"/>
      <c r="J19" s="281" t="str">
        <f>IF(入力!K24="","",入力!K24)</f>
        <v>あおい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164.2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あさみ</v>
      </c>
      <c r="Z19" s="281"/>
      <c r="AA19" s="281"/>
      <c r="AB19" s="281"/>
      <c r="AC19" s="281"/>
      <c r="AD19" s="281" t="str">
        <f>IF(入力!AE24="","",入力!AE24)</f>
        <v>せいら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148.80000000000001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鎌田</v>
      </c>
      <c r="F20" s="274"/>
      <c r="G20" s="274"/>
      <c r="H20" s="274"/>
      <c r="I20" s="274"/>
      <c r="J20" s="274" t="str">
        <f>IF(入力!K25="","",入力!K25)</f>
        <v>碧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浅見</v>
      </c>
      <c r="Z20" s="274"/>
      <c r="AA20" s="274"/>
      <c r="AB20" s="274"/>
      <c r="AC20" s="274"/>
      <c r="AD20" s="274" t="str">
        <f>IF(入力!AE25="","",入力!AE25)</f>
        <v>星来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ももた</v>
      </c>
      <c r="F21" s="281"/>
      <c r="G21" s="281"/>
      <c r="H21" s="281"/>
      <c r="I21" s="281"/>
      <c r="J21" s="281" t="str">
        <f>IF(入力!K26="","",入力!K26)</f>
        <v>さき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164.5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なべしま</v>
      </c>
      <c r="Z21" s="281"/>
      <c r="AA21" s="281"/>
      <c r="AB21" s="281"/>
      <c r="AC21" s="281"/>
      <c r="AD21" s="281" t="str">
        <f>IF(入力!AE26="","",入力!AE26)</f>
        <v>さき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桃田</v>
      </c>
      <c r="F22" s="274"/>
      <c r="G22" s="274"/>
      <c r="H22" s="274"/>
      <c r="I22" s="274"/>
      <c r="J22" s="274" t="str">
        <f>IF(入力!K27="","",入力!K27)</f>
        <v>紗希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鍋島</v>
      </c>
      <c r="Z22" s="274"/>
      <c r="AA22" s="274"/>
      <c r="AB22" s="274"/>
      <c r="AC22" s="274"/>
      <c r="AD22" s="274" t="str">
        <f>IF(入力!AE27="","",入力!AE27)</f>
        <v>彩希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とこよだ</v>
      </c>
      <c r="F23" s="281"/>
      <c r="G23" s="281"/>
      <c r="H23" s="281"/>
      <c r="I23" s="281"/>
      <c r="J23" s="281" t="str">
        <f>IF(入力!K28="","",入力!K28)</f>
        <v>こはる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159.19999999999999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くらかみ</v>
      </c>
      <c r="Z23" s="281"/>
      <c r="AA23" s="281"/>
      <c r="AB23" s="281"/>
      <c r="AC23" s="281"/>
      <c r="AD23" s="281" t="str">
        <f>IF(入力!AE28="","",入力!AE28)</f>
        <v>ひなこ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146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常世田</v>
      </c>
      <c r="F24" s="274"/>
      <c r="G24" s="274"/>
      <c r="H24" s="274"/>
      <c r="I24" s="274"/>
      <c r="J24" s="274" t="str">
        <f>IF(入力!K29="","",入力!K29)</f>
        <v>小春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倉上</v>
      </c>
      <c r="Z24" s="274"/>
      <c r="AA24" s="274"/>
      <c r="AB24" s="274"/>
      <c r="AC24" s="274"/>
      <c r="AD24" s="274" t="str">
        <f>IF(入力!AE29="","",入力!AE29)</f>
        <v>日菜子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おおやま</v>
      </c>
      <c r="F25" s="281"/>
      <c r="G25" s="281"/>
      <c r="H25" s="281"/>
      <c r="I25" s="281"/>
      <c r="J25" s="281" t="str">
        <f>IF(入力!K30="","",入力!K30)</f>
        <v>なみね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大山</v>
      </c>
      <c r="F26" s="315"/>
      <c r="G26" s="315"/>
      <c r="H26" s="315"/>
      <c r="I26" s="315"/>
      <c r="J26" s="315" t="str">
        <f>IF(入力!K31="","",入力!K31)</f>
        <v>波音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5135</v>
      </c>
      <c r="B7" s="46" t="str">
        <f>入力!$F$3</f>
        <v>茅ヶ崎市立第一中学校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0054</v>
      </c>
      <c r="H7" s="46"/>
      <c r="I7" s="46" t="str">
        <f>IF(入力!$L$5="","",入力!$L$5)</f>
        <v>神奈川県茅ヶ崎市東海岸南４丁目１０－１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1181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1182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岸川</v>
      </c>
      <c r="D16" s="46" t="str">
        <f>IF(入力!$L$13="","",入力!$L$13)</f>
        <v>友貴</v>
      </c>
      <c r="E16" s="46" t="str">
        <f>IF(入力!$F$12="","",入力!$F$12)</f>
        <v>きしかわ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山田</v>
      </c>
      <c r="D17" s="46" t="str">
        <f>IF(入力!$AB$13="","",入力!$AB$13)</f>
        <v>桂子</v>
      </c>
      <c r="E17" s="46" t="str">
        <f>IF(入力!$V$12="","",入力!$V$12)</f>
        <v>やまだ</v>
      </c>
      <c r="F17" s="46" t="str">
        <f>IF(入力!$AB$12="","",入力!$AB$12)</f>
        <v>けいこ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新畠</v>
      </c>
      <c r="D24" s="46" t="str">
        <f>IF(入力!$AB$15="","",入力!$AB$15)</f>
        <v>小夢</v>
      </c>
      <c r="E24" s="46" t="str">
        <f>IF(入力!$V$14="","",入力!$V$14)</f>
        <v>しんばた</v>
      </c>
      <c r="F24" s="46" t="str">
        <f>IF(入力!$AB$14="","",入力!$AB$14)</f>
        <v>こゆめ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新畠</v>
      </c>
      <c r="D53" s="46" t="str">
        <f>IF(入力!K21="","",入力!K21)</f>
        <v>小夢</v>
      </c>
      <c r="E53" s="46" t="str">
        <f>IF(入力!F20="","",入力!F20)</f>
        <v>しんばた</v>
      </c>
      <c r="F53" s="46" t="str">
        <f>IF(入力!K20="","",入力!K20)</f>
        <v>こゆめ</v>
      </c>
      <c r="G53" s="46"/>
      <c r="H53" s="46"/>
      <c r="I53" s="46">
        <f>IF(入力!P20="","",入力!P20)</f>
        <v>3</v>
      </c>
      <c r="J53" s="46">
        <f>IF(入力!R20="","",入力!R20)</f>
        <v>159.19999999999999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亀井</v>
      </c>
      <c r="D54" s="46" t="str">
        <f>IF(入力!K23="","",入力!K23)</f>
        <v>孝枝</v>
      </c>
      <c r="E54" s="46" t="str">
        <f>IF(入力!F22="","",入力!F22)</f>
        <v>かめい</v>
      </c>
      <c r="F54" s="46" t="str">
        <f>IF(入力!K22="","",入力!K22)</f>
        <v>たかえ</v>
      </c>
      <c r="G54" s="46"/>
      <c r="H54" s="46"/>
      <c r="I54" s="46">
        <f>IF(入力!P22="","",入力!P22)</f>
        <v>2</v>
      </c>
      <c r="J54" s="46">
        <f>IF(入力!R22="","",入力!R22)</f>
        <v>164.6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鎌田</v>
      </c>
      <c r="D55" s="46" t="str">
        <f>IF(入力!K25="","",入力!K25)</f>
        <v>碧</v>
      </c>
      <c r="E55" s="46" t="str">
        <f>IF(入力!F24="","",入力!F24)</f>
        <v>かまだ</v>
      </c>
      <c r="F55" s="46" t="str">
        <f>IF(入力!K24="","",入力!K24)</f>
        <v>あおい</v>
      </c>
      <c r="G55" s="46"/>
      <c r="H55" s="46"/>
      <c r="I55" s="46">
        <f>IF(入力!P24="","",入力!P24)</f>
        <v>2</v>
      </c>
      <c r="J55" s="46">
        <f>IF(入力!R24="","",入力!R24)</f>
        <v>164.2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桃田</v>
      </c>
      <c r="D56" s="46" t="str">
        <f>IF(入力!K27="","",入力!K27)</f>
        <v>紗希</v>
      </c>
      <c r="E56" s="46" t="str">
        <f>IF(入力!F26="","",入力!F26)</f>
        <v>ももた</v>
      </c>
      <c r="F56" s="46" t="str">
        <f>IF(入力!K26="","",入力!K26)</f>
        <v>さき</v>
      </c>
      <c r="G56" s="46"/>
      <c r="H56" s="46"/>
      <c r="I56" s="46">
        <f>IF(入力!P26="","",入力!P26)</f>
        <v>2</v>
      </c>
      <c r="J56" s="46">
        <f>IF(入力!R26="","",入力!R26)</f>
        <v>164.5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常世田</v>
      </c>
      <c r="D57" s="46" t="str">
        <f>IF(入力!K29="","",入力!K29)</f>
        <v>小春</v>
      </c>
      <c r="E57" s="46" t="str">
        <f>IF(入力!F28="","",入力!F28)</f>
        <v>とこよだ</v>
      </c>
      <c r="F57" s="46" t="str">
        <f>IF(入力!K28="","",入力!K28)</f>
        <v>こはる</v>
      </c>
      <c r="G57" s="46"/>
      <c r="H57" s="46"/>
      <c r="I57" s="46">
        <f>IF(入力!P28="","",入力!P28)</f>
        <v>2</v>
      </c>
      <c r="J57" s="46">
        <f>IF(入力!R28="","",入力!R28)</f>
        <v>159.19999999999999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桃田</v>
      </c>
      <c r="D58" s="46" t="str">
        <f>IF(入力!K27="","",入力!K27)</f>
        <v>紗希</v>
      </c>
      <c r="E58" s="46" t="str">
        <f>IF(入力!F30="","",入力!F30)</f>
        <v>おおやま</v>
      </c>
      <c r="F58" s="46" t="str">
        <f>IF(入力!K30="","",入力!K30)</f>
        <v>なみね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染谷</v>
      </c>
      <c r="D59" s="46" t="str">
        <f>IF(入力!AE21="","",入力!AE21)</f>
        <v>明音</v>
      </c>
      <c r="E59" s="46" t="str">
        <f>IF(入力!Z20="","",入力!Z20)</f>
        <v>そめや</v>
      </c>
      <c r="F59" s="46" t="str">
        <f>IF(入力!AE20="","",入力!AE20)</f>
        <v>あかね</v>
      </c>
      <c r="G59" s="46"/>
      <c r="H59" s="46"/>
      <c r="I59" s="46">
        <f>IF(入力!AJ20="","",入力!AJ20)</f>
        <v>2</v>
      </c>
      <c r="J59" s="46">
        <f>IF(入力!AL20="","",入力!AL20)</f>
        <v>160.5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井上</v>
      </c>
      <c r="D60" s="46" t="str">
        <f>IF(入力!AE23="","",入力!AE23)</f>
        <v>莉彩子</v>
      </c>
      <c r="E60" s="46" t="str">
        <f>IF(入力!Z22="","",入力!Z22)</f>
        <v>いのうえ</v>
      </c>
      <c r="F60" s="46" t="str">
        <f>IF(入力!AE22="","",入力!AE22)</f>
        <v>りさこ</v>
      </c>
      <c r="G60" s="46"/>
      <c r="H60" s="46"/>
      <c r="I60" s="46">
        <f>IF(入力!AJ22="","",入力!AJ22)</f>
        <v>2</v>
      </c>
      <c r="J60" s="46">
        <f>IF(入力!AL22="","",入力!AL22)</f>
        <v>162.4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浅見</v>
      </c>
      <c r="D61" s="46" t="str">
        <f>IF(入力!AE25="","",入力!AE25)</f>
        <v>星来</v>
      </c>
      <c r="E61" s="46" t="str">
        <f>IF(入力!Z24="","",入力!Z24)</f>
        <v>あさみ</v>
      </c>
      <c r="F61" s="46" t="str">
        <f>IF(入力!AE24="","",入力!AE24)</f>
        <v>せいら</v>
      </c>
      <c r="G61" s="46"/>
      <c r="H61" s="46"/>
      <c r="I61" s="46">
        <f>IF(入力!AJ24="","",入力!AJ24)</f>
        <v>1</v>
      </c>
      <c r="J61" s="46">
        <f>IF(入力!AL24="","",入力!AL24)</f>
        <v>148.80000000000001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鍋島</v>
      </c>
      <c r="D62" s="46" t="str">
        <f>IF(入力!AE27="","",入力!AE27)</f>
        <v>彩希</v>
      </c>
      <c r="E62" s="46" t="str">
        <f>IF(入力!Z26="","",入力!Z26)</f>
        <v>なべしま</v>
      </c>
      <c r="F62" s="46" t="str">
        <f>IF(入力!AE26="","",入力!AE26)</f>
        <v>さき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倉上</v>
      </c>
      <c r="D63" s="46" t="str">
        <f>IF(入力!AE29="","",入力!AE29)</f>
        <v>日菜子</v>
      </c>
      <c r="E63" s="46" t="str">
        <f>IF(入力!Z28="","",入力!Z28)</f>
        <v>くらかみ</v>
      </c>
      <c r="F63" s="46" t="str">
        <f>IF(入力!AE28="","",入力!AE28)</f>
        <v>ひなこ</v>
      </c>
      <c r="G63" s="46"/>
      <c r="H63" s="46"/>
      <c r="I63" s="46">
        <f>IF(入力!AJ28="","",入力!AJ28)</f>
        <v>1</v>
      </c>
      <c r="J63" s="46">
        <f>IF(入力!AL28="","",入力!AL28)</f>
        <v>146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kishikawa</cp:lastModifiedBy>
  <cp:lastPrinted>2015-10-24T01:53:31Z</cp:lastPrinted>
  <dcterms:created xsi:type="dcterms:W3CDTF">2006-11-03T01:52:14Z</dcterms:created>
  <dcterms:modified xsi:type="dcterms:W3CDTF">2017-05-07T11:42:21Z</dcterms:modified>
</cp:coreProperties>
</file>