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個人用フォルダ\佐々木\バレー\バレー 佐々木\その他\大会申し込み\"/>
    </mc:Choice>
  </mc:AlternateContent>
  <bookViews>
    <workbookView xWindow="0" yWindow="0" windowWidth="20490" windowHeight="77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<sst xmlns="http://schemas.openxmlformats.org/spreadsheetml/2006/main" count="1449" uniqueCount="744">
  <si>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</si>
  <si>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</si>
  <si>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</si>
  <si>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</si>
  <si>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</si>
  <si>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</si>
  <si>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</si>
  <si>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</si>
  <si>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</si>
  <si>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</si>
  <si>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</si>
  <si>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</si>
  <si>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</si>
  <si>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</si>
  <si>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</si>
  <si>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</si>
  <si>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</si>
  <si>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</si>
  <si>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</si>
  <si>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</si>
  <si>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</si>
  <si>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</si>
  <si>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</si>
  <si>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</si>
  <si>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</si>
  <si>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</si>
  <si>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</si>
  <si>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</si>
  <si>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</si>
  <si>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</si>
  <si>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</si>
  <si>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</si>
  <si>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</si>
  <si>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</si>
  <si>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</si>
  <si>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</si>
  <si>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</si>
  <si>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</si>
  <si>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</si>
  <si>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</si>
  <si>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</si>
  <si>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</si>
  <si>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</si>
  <si>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</si>
  <si>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</si>
  <si>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</si>
  <si>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</si>
  <si>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</si>
  <si>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</si>
  <si>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</si>
  <si>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</si>
  <si>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</si>
  <si>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</si>
  <si>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</si>
  <si>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</si>
  <si>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</si>
  <si>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</si>
  <si>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</si>
  <si>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</si>
  <si>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</si>
  <si>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</si>
  <si>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</si>
  <si>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</si>
  <si>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</si>
  <si>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</si>
  <si>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</si>
  <si>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</si>
  <si>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</si>
  <si>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</si>
  <si>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</si>
  <si>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</si>
  <si>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</si>
  <si>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</si>
  <si>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</si>
  <si>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</si>
  <si>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</si>
  <si>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</si>
  <si>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</si>
  <si>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</si>
  <si>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</si>
  <si>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</si>
  <si>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</si>
  <si>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</si>
  <si>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</si>
  <si>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</si>
  <si>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</si>
  <si>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</si>
  <si>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</si>
  <si>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</si>
  <si>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</si>
  <si>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</si>
  <si>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</si>
  <si>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</si>
  <si>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</si>
  <si>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</si>
  <si>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</si>
  <si>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</si>
  <si>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</si>
  <si>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</si>
  <si>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</si>
  <si>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</si>
  <si>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</si>
  <si>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</si>
  <si>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</si>
  <si>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</si>
  <si>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</si>
  <si>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</si>
  <si>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</si>
  <si>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</si>
  <si>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</si>
  <si>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</si>
  <si>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</si>
  <si>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</si>
  <si>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</si>
  <si>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</si>
  <si>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</si>
  <si>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</si>
  <si>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</si>
  <si>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</si>
  <si>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</si>
  <si>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</si>
  <si>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</si>
  <si>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</si>
  <si>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</si>
  <si>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</si>
  <si>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</si>
  <si>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</si>
  <si>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</si>
  <si>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</si>
  <si>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</si>
  <si>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</si>
  <si>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</si>
  <si>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</si>
  <si>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</si>
  <si>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</si>
  <si>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</si>
  <si>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</si>
  <si>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</si>
  <si>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</si>
  <si>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</si>
  <si>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</si>
  <si>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</si>
  <si>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</si>
  <si>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</si>
  <si>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</si>
  <si>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</si>
  <si>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</si>
  <si>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</si>
  <si>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</si>
  <si>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</si>
  <si>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</si>
  <si>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</si>
  <si>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</si>
  <si>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</si>
  <si>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</si>
  <si>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</si>
  <si>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</si>
  <si>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</si>
  <si>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</si>
  <si>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</si>
  <si>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</si>
  <si>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</si>
  <si>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</si>
  <si>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</si>
  <si>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</si>
  <si>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</si>
  <si>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</si>
  <si>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</si>
  <si>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</si>
  <si>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</si>
  <si>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</si>
  <si>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</si>
  <si>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</si>
  <si>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</si>
  <si>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</si>
  <si>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</si>
  <si>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</si>
  <si>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</si>
  <si>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</si>
  <si>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</si>
  <si>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</si>
  <si>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</si>
  <si>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</si>
  <si>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</si>
  <si>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</si>
  <si>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</si>
  <si>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</si>
  <si>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</si>
  <si>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</si>
  <si>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</si>
  <si>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</si>
  <si>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</si>
  <si>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</si>
  <si>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</si>
  <si>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</si>
  <si>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</si>
  <si>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</si>
  <si>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</si>
  <si>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</si>
  <si>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</si>
  <si>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</si>
  <si>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</si>
  <si>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</si>
  <si>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</si>
  <si>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</si>
  <si>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</si>
  <si>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</si>
  <si>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</si>
  <si>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</si>
  <si>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</si>
  <si>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</si>
  <si>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</si>
  <si>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</si>
  <si>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</si>
  <si>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</si>
  <si>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</si>
  <si>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</si>
  <si>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</si>
  <si>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</si>
  <si>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</si>
  <si>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</si>
  <si>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</si>
  <si>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</si>
  <si>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</si>
  <si>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</si>
  <si>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</si>
  <si>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</si>
  <si>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</si>
  <si>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</si>
  <si>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</si>
  <si>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</si>
  <si>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</si>
  <si>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</si>
  <si>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</si>
  <si>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</si>
  <si>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</si>
  <si>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</si>
  <si>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</si>
  <si>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</si>
  <si>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</si>
  <si>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</si>
  <si>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</si>
  <si>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</si>
  <si>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</si>
  <si>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</si>
  <si>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</si>
  <si>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</si>
  <si>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</si>
  <si>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</si>
  <si>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</si>
  <si>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</si>
  <si>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</si>
  <si>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</si>
  <si>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</si>
  <si>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</si>
  <si>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</si>
  <si>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</si>
  <si>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</si>
  <si>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</si>
  <si>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</si>
  <si>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</si>
  <si>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</si>
  <si>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</si>
  <si>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</si>
  <si>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</si>
  <si>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</si>
  <si>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</si>
  <si>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</si>
  <si>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</si>
  <si>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</si>
  <si>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</si>
  <si>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</si>
  <si>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</si>
  <si>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</si>
  <si>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</si>
  <si>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</si>
  <si>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</si>
  <si>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</si>
  <si>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</si>
  <si>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</si>
  <si>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</si>
  <si>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</si>
  <si>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</si>
  <si>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</si>
  <si>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</si>
  <si>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</si>
  <si>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</si>
  <si>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</si>
  <si>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</si>
  <si>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</si>
  <si>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</si>
  <si>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</si>
  <si>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</si>
  <si>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</si>
  <si>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</si>
  <si>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</si>
  <si>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</si>
  <si>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</si>
  <si>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</si>
  <si>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</si>
  <si>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</si>
  <si>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</si>
  <si>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</si>
  <si>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</si>
  <si>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</si>
  <si>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</si>
  <si>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</si>
  <si>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</si>
  <si>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</si>
  <si>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</si>
  <si>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</si>
  <si>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</si>
  <si>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</si>
  <si>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</si>
  <si>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</si>
  <si>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</si>
  <si>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</si>
  <si>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</si>
  <si>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</si>
  <si>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</si>
  <si>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</si>
  <si>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</si>
  <si>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</si>
  <si>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</si>
  <si>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</si>
  <si>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</si>
  <si>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</si>
  <si>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</si>
  <si>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</si>
  <si>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</si>
  <si>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</si>
  <si>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</si>
  <si>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</si>
  <si>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</si>
  <si>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</si>
  <si>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</si>
  <si>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</si>
  <si>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</si>
  <si>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</si>
  <si>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</si>
  <si>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</si>
  <si>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</si>
  <si>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</si>
  <si>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</si>
  <si>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</si>
  <si>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</si>
  <si>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</si>
  <si>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</si>
  <si>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</si>
  <si>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</si>
  <si>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</si>
  <si>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</si>
  <si>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</si>
  <si>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</si>
  <si>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</si>
  <si>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</si>
  <si>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</si>
  <si>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</si>
  <si>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</si>
  <si>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</si>
  <si>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</si>
  <si>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</si>
  <si>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</si>
  <si>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</si>
  <si>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</si>
  <si>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</si>
  <si>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</si>
  <si>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</si>
  <si>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</si>
  <si>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</si>
  <si>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</si>
  <si>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</si>
  <si>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</si>
  <si>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</si>
  <si>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</si>
  <si>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</si>
  <si>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</si>
  <si>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</si>
  <si>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</si>
  <si>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</si>
  <si>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</si>
  <si>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</si>
  <si>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</si>
  <si>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</si>
  <si>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</si>
  <si>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</si>
  <si>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</si>
  <si>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</si>
  <si>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</si>
  <si>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</si>
  <si>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</si>
  <si>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</si>
  <si>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</si>
  <si>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</si>
  <si>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</si>
  <si>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</si>
  <si>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</si>
  <si>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</si>
  <si>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</si>
  <si>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</si>
  <si>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</si>
  <si>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</si>
  <si>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</si>
  <si>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</si>
  <si>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</si>
  <si>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</si>
  <si>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</si>
  <si>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</si>
  <si>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</si>
  <si>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</si>
  <si>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</si>
  <si>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</si>
  <si>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</si>
  <si>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</si>
  <si>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</si>
  <si>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</si>
  <si>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</si>
  <si>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</si>
  <si>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</si>
  <si>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</si>
  <si>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</si>
  <si>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</si>
  <si>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</si>
  <si>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</si>
  <si>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</si>
  <si>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</si>
  <si>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</si>
  <si>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</si>
  <si>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</si>
  <si>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</si>
  <si>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</si>
  <si>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</si>
  <si>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</si>
  <si>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</si>
  <si>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</si>
  <si>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</si>
  <si>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</si>
  <si>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</si>
  <si>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</si>
  <si>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</si>
  <si>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</si>
  <si>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</si>
  <si>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</si>
  <si>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</si>
  <si>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</si>
  <si>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</si>
  <si>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</si>
  <si>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</si>
  <si>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</si>
  <si>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</si>
  <si>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</si>
  <si>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</si>
  <si>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</si>
  <si>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</si>
  <si>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</si>
  <si>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</si>
  <si>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</si>
  <si>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</si>
  <si>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</si>
  <si>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</si>
  <si>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</si>
  <si>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</si>
  <si>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</si>
  <si>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</si>
  <si>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</si>
  <si>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</si>
  <si>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</si>
  <si>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</si>
  <si>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</si>
  <si>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</si>
  <si>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</si>
  <si>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</si>
  <si>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</si>
  <si>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</si>
  <si>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</si>
  <si>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</si>
  <si>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</si>
  <si>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</si>
  <si>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</si>
  <si>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</si>
  <si>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</si>
  <si>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</si>
  <si>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</si>
  <si>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</si>
  <si>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</si>
  <si>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</si>
  <si>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</si>
  <si>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</si>
  <si>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</si>
  <si>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</si>
  <si>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</si>
  <si>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</si>
  <si>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</si>
  <si>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</si>
  <si>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</si>
  <si>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</si>
  <si>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</si>
  <si>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</si>
  <si>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</si>
  <si>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</si>
  <si>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</si>
  <si>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</si>
  <si>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</si>
  <si>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</si>
  <si>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</si>
  <si>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</si>
  <si>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</si>
  <si>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</si>
  <si>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</si>
  <si>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</si>
  <si>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</si>
  <si>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</si>
  <si>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</si>
  <si>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</si>
  <si>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</si>
  <si>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</si>
  <si>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</si>
  <si>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</si>
  <si>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</si>
  <si>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</si>
  <si>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</si>
  <si>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</si>
  <si>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</si>
  <si>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</si>
  <si>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</si>
  <si>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</si>
  <si>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</si>
  <si>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</si>
  <si>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</si>
  <si>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</si>
  <si>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</si>
  <si>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</si>
  <si>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</si>
  <si>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</si>
  <si>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</si>
  <si>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</si>
  <si>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</si>
  <si>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</si>
  <si>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</si>
  <si>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</si>
  <si>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</si>
  <si>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</si>
  <si>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</si>
  <si>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</si>
  <si>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</si>
  <si>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</si>
  <si>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</si>
  <si>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</si>
  <si>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</si>
  <si>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</si>
  <si>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</si>
  <si>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</si>
  <si>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</si>
  <si>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</si>
  <si>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</si>
  <si>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</si>
  <si>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</si>
  <si>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</si>
  <si>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</si>
  <si>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</si>
  <si>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</si>
  <si>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</si>
  <si>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</si>
  <si>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</si>
  <si>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</si>
  <si>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</si>
  <si>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</si>
  <si>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</si>
  <si>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</si>
  <si>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</si>
  <si>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</si>
  <si>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</si>
  <si>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</si>
  <si>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</si>
  <si>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</si>
  <si>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</si>
  <si>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</si>
  <si>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</si>
  <si>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</si>
  <si>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</si>
  <si>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</si>
  <si>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</si>
  <si>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</si>
  <si>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</si>
  <si>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</si>
  <si>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</si>
  <si>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</si>
  <si>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</si>
  <si>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</si>
  <si>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</si>
  <si>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</si>
  <si>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</si>
  <si>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</si>
  <si>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</si>
  <si>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</si>
  <si>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</si>
  <si>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</si>
  <si>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</si>
  <si>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</si>
  <si>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</si>
  <si>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</si>
  <si>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</si>
  <si>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</si>
  <si>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</si>
  <si>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</si>
  <si>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</si>
  <si>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</si>
  <si>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</si>
  <si>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</si>
  <si>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</si>
  <si>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</si>
  <si>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</si>
  <si>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</si>
  <si>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</si>
  <si>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</si>
  <si>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</si>
  <si>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</si>
  <si>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</si>
  <si>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</si>
  <si>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</si>
  <si>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</si>
  <si>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</si>
  <si>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</si>
  <si>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</si>
  <si>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</si>
  <si>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</si>
  <si>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</si>
  <si>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</si>
  <si>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</si>
  <si>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</si>
  <si>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</si>
  <si>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</si>
  <si>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</si>
  <si>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</si>
  <si>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</si>
  <si>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</si>
  <si>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</si>
  <si>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</si>
  <si>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</si>
  <si>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</si>
  <si>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</si>
  <si>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</si>
  <si>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</si>
  <si>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</si>
  <si>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</si>
  <si>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</si>
  <si>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</si>
  <si>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</si>
  <si>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</si>
  <si>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</si>
  <si>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</si>
  <si>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</si>
  <si>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</si>
  <si>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</si>
  <si>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</si>
  <si>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</si>
  <si>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</si>
  <si>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</si>
  <si>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</si>
  <si>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</si>
  <si>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</si>
  <si>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</si>
  <si>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</si>
  <si>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</si>
  <si>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</si>
  <si>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</si>
  <si>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</si>
  <si>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</si>
  <si>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</si>
  <si>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</si>
  <si>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</si>
  <si>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</si>
  <si>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</si>
  <si>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</si>
  <si>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</si>
  <si>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</si>
  <si>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</si>
  <si>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</si>
  <si>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</si>
  <si>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</si>
  <si>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0467</t>
    <phoneticPr fontId="2"/>
  </si>
  <si>
    <t>85</t>
    <phoneticPr fontId="2"/>
  </si>
  <si>
    <t>1183</t>
    <phoneticPr fontId="2"/>
  </si>
  <si>
    <t>85</t>
    <phoneticPr fontId="2"/>
  </si>
  <si>
    <t>1188</t>
    <phoneticPr fontId="2"/>
  </si>
  <si>
    <t>253</t>
    <phoneticPr fontId="2"/>
  </si>
  <si>
    <t>0073</t>
    <phoneticPr fontId="2"/>
  </si>
  <si>
    <t>茅ヶ崎市中島1469-9</t>
    <rPh sb="0" eb="4">
      <t>チガサキシ</t>
    </rPh>
    <rPh sb="4" eb="6">
      <t>ナカジマ</t>
    </rPh>
    <phoneticPr fontId="2"/>
  </si>
  <si>
    <t>佐々木</t>
    <rPh sb="0" eb="3">
      <t>ササキ</t>
    </rPh>
    <phoneticPr fontId="2"/>
  </si>
  <si>
    <t>一樹</t>
    <rPh sb="0" eb="2">
      <t>カズキ</t>
    </rPh>
    <phoneticPr fontId="2"/>
  </si>
  <si>
    <t>ささき</t>
    <phoneticPr fontId="2"/>
  </si>
  <si>
    <t>かずき</t>
    <phoneticPr fontId="2"/>
  </si>
  <si>
    <t>栗山</t>
    <rPh sb="0" eb="2">
      <t>クリヤマ</t>
    </rPh>
    <phoneticPr fontId="2"/>
  </si>
  <si>
    <t>幹夫</t>
    <rPh sb="0" eb="2">
      <t>ミキオ</t>
    </rPh>
    <phoneticPr fontId="2"/>
  </si>
  <si>
    <t>くりやま</t>
    <phoneticPr fontId="2"/>
  </si>
  <si>
    <t>みきお</t>
    <phoneticPr fontId="2"/>
  </si>
  <si>
    <t>天野</t>
    <rPh sb="0" eb="2">
      <t>アマノ</t>
    </rPh>
    <phoneticPr fontId="2"/>
  </si>
  <si>
    <t>あまの</t>
    <phoneticPr fontId="2"/>
  </si>
  <si>
    <t>愛彩</t>
    <rPh sb="0" eb="1">
      <t>アイ</t>
    </rPh>
    <rPh sb="1" eb="2">
      <t>イロド</t>
    </rPh>
    <phoneticPr fontId="2"/>
  </si>
  <si>
    <t>めい</t>
    <phoneticPr fontId="2"/>
  </si>
  <si>
    <t>早川</t>
    <rPh sb="0" eb="2">
      <t>ハヤカワ</t>
    </rPh>
    <phoneticPr fontId="2"/>
  </si>
  <si>
    <t>彩月</t>
    <rPh sb="0" eb="1">
      <t>イロド</t>
    </rPh>
    <rPh sb="1" eb="2">
      <t>ツキ</t>
    </rPh>
    <phoneticPr fontId="2"/>
  </si>
  <si>
    <t>松村</t>
    <rPh sb="0" eb="2">
      <t>マツムラ</t>
    </rPh>
    <phoneticPr fontId="2"/>
  </si>
  <si>
    <t>仁奈</t>
    <rPh sb="0" eb="2">
      <t>ニナ</t>
    </rPh>
    <phoneticPr fontId="2"/>
  </si>
  <si>
    <t>梁瀬</t>
    <rPh sb="0" eb="2">
      <t>ヤナセ</t>
    </rPh>
    <phoneticPr fontId="2"/>
  </si>
  <si>
    <t>快</t>
    <rPh sb="0" eb="1">
      <t>カイ</t>
    </rPh>
    <phoneticPr fontId="2"/>
  </si>
  <si>
    <t>菊田</t>
    <rPh sb="0" eb="2">
      <t>キクタ</t>
    </rPh>
    <phoneticPr fontId="2"/>
  </si>
  <si>
    <t>凌加</t>
    <rPh sb="0" eb="1">
      <t>リョウ</t>
    </rPh>
    <rPh sb="1" eb="2">
      <t>クワ</t>
    </rPh>
    <phoneticPr fontId="2"/>
  </si>
  <si>
    <t>はやかわ</t>
    <phoneticPr fontId="2"/>
  </si>
  <si>
    <t>さつき</t>
    <phoneticPr fontId="2"/>
  </si>
  <si>
    <t>まつむら</t>
    <phoneticPr fontId="2"/>
  </si>
  <si>
    <t>にな</t>
    <phoneticPr fontId="2"/>
  </si>
  <si>
    <t>めい</t>
    <phoneticPr fontId="2"/>
  </si>
  <si>
    <t>やなせ</t>
    <phoneticPr fontId="2"/>
  </si>
  <si>
    <t>ここ</t>
    <phoneticPr fontId="2"/>
  </si>
  <si>
    <t>きくた</t>
    <phoneticPr fontId="2"/>
  </si>
  <si>
    <t>りょうか</t>
    <phoneticPr fontId="2"/>
  </si>
  <si>
    <t>山田</t>
    <rPh sb="0" eb="2">
      <t>ヤマダ</t>
    </rPh>
    <phoneticPr fontId="2"/>
  </si>
  <si>
    <t>涼夏</t>
    <rPh sb="0" eb="1">
      <t>スズ</t>
    </rPh>
    <rPh sb="1" eb="2">
      <t>ナツ</t>
    </rPh>
    <phoneticPr fontId="2"/>
  </si>
  <si>
    <t>藤井</t>
    <rPh sb="0" eb="2">
      <t>フジイ</t>
    </rPh>
    <phoneticPr fontId="2"/>
  </si>
  <si>
    <t>愛</t>
    <rPh sb="0" eb="1">
      <t>アイ</t>
    </rPh>
    <phoneticPr fontId="2"/>
  </si>
  <si>
    <t>鈴木</t>
    <rPh sb="0" eb="2">
      <t>スズキ</t>
    </rPh>
    <phoneticPr fontId="2"/>
  </si>
  <si>
    <t>優花</t>
    <rPh sb="0" eb="1">
      <t>ヤサ</t>
    </rPh>
    <rPh sb="1" eb="2">
      <t>ハナ</t>
    </rPh>
    <phoneticPr fontId="2"/>
  </si>
  <si>
    <t>脇</t>
    <rPh sb="0" eb="1">
      <t>ワキ</t>
    </rPh>
    <phoneticPr fontId="2"/>
  </si>
  <si>
    <t>楓</t>
    <rPh sb="0" eb="1">
      <t>カエデ</t>
    </rPh>
    <phoneticPr fontId="2"/>
  </si>
  <si>
    <t>わき</t>
    <phoneticPr fontId="2"/>
  </si>
  <si>
    <t>かえで</t>
    <phoneticPr fontId="2"/>
  </si>
  <si>
    <t>土橋</t>
    <rPh sb="0" eb="2">
      <t>ドバシ</t>
    </rPh>
    <phoneticPr fontId="2"/>
  </si>
  <si>
    <t>レベッカ小雪</t>
    <rPh sb="4" eb="6">
      <t>コユキ</t>
    </rPh>
    <phoneticPr fontId="2"/>
  </si>
  <si>
    <t>小田嶋</t>
    <rPh sb="0" eb="3">
      <t>オダジマ</t>
    </rPh>
    <phoneticPr fontId="2"/>
  </si>
  <si>
    <t>奏子</t>
    <rPh sb="0" eb="1">
      <t>カナ</t>
    </rPh>
    <rPh sb="1" eb="2">
      <t>コ</t>
    </rPh>
    <phoneticPr fontId="2"/>
  </si>
  <si>
    <t>おだじま</t>
    <phoneticPr fontId="2"/>
  </si>
  <si>
    <t>かなこ</t>
    <phoneticPr fontId="2"/>
  </si>
  <si>
    <t>どばし</t>
    <phoneticPr fontId="2"/>
  </si>
  <si>
    <t>れべっかこゆき</t>
    <phoneticPr fontId="2"/>
  </si>
  <si>
    <t>すずき</t>
    <phoneticPr fontId="2"/>
  </si>
  <si>
    <t>ゆうか</t>
    <phoneticPr fontId="2"/>
  </si>
  <si>
    <t>ふじい</t>
    <phoneticPr fontId="2"/>
  </si>
  <si>
    <t>あい</t>
    <phoneticPr fontId="2"/>
  </si>
  <si>
    <t>やまだ</t>
    <phoneticPr fontId="2"/>
  </si>
  <si>
    <t>水萌</t>
    <rPh sb="0" eb="1">
      <t>ミズ</t>
    </rPh>
    <rPh sb="1" eb="2">
      <t>モ</t>
    </rPh>
    <phoneticPr fontId="2"/>
  </si>
  <si>
    <t>箱﨑</t>
    <rPh sb="0" eb="2">
      <t>ハコザキ</t>
    </rPh>
    <phoneticPr fontId="2"/>
  </si>
  <si>
    <t>はこざき</t>
    <phoneticPr fontId="2"/>
  </si>
  <si>
    <t>みなも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</si>
</sst>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E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7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L2" sqref="L2:R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5136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湘南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茅ヶ崎市立中島中学校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687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685</v>
      </c>
      <c r="G6" s="121"/>
      <c r="H6" s="37" t="s">
        <v>586</v>
      </c>
      <c r="I6" s="122" t="s">
        <v>686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683</v>
      </c>
      <c r="AH6" s="85"/>
      <c r="AI6" s="85"/>
      <c r="AJ6" s="85"/>
      <c r="AK6" s="38" t="s">
        <v>587</v>
      </c>
      <c r="AL6" s="85" t="s">
        <v>684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690</v>
      </c>
      <c r="G12" s="147"/>
      <c r="H12" s="147"/>
      <c r="I12" s="147"/>
      <c r="J12" s="147"/>
      <c r="K12" s="147"/>
      <c r="L12" s="147" t="s">
        <v>691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694</v>
      </c>
      <c r="W12" s="151"/>
      <c r="X12" s="151"/>
      <c r="Y12" s="151"/>
      <c r="Z12" s="151"/>
      <c r="AA12" s="151"/>
      <c r="AB12" s="152" t="s">
        <v>695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688</v>
      </c>
      <c r="G13" s="133"/>
      <c r="H13" s="133"/>
      <c r="I13" s="133"/>
      <c r="J13" s="133"/>
      <c r="K13" s="133"/>
      <c r="L13" s="133" t="s">
        <v>689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692</v>
      </c>
      <c r="W13" s="139"/>
      <c r="X13" s="139"/>
      <c r="Y13" s="139"/>
      <c r="Z13" s="139"/>
      <c r="AA13" s="139"/>
      <c r="AB13" s="140" t="s">
        <v>693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697</v>
      </c>
      <c r="W14" s="169"/>
      <c r="X14" s="169"/>
      <c r="Y14" s="169"/>
      <c r="Z14" s="169"/>
      <c r="AA14" s="169"/>
      <c r="AB14" s="172" t="s">
        <v>699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696</v>
      </c>
      <c r="W15" s="160"/>
      <c r="X15" s="160"/>
      <c r="Y15" s="160"/>
      <c r="Z15" s="160"/>
      <c r="AA15" s="160"/>
      <c r="AB15" s="162" t="s">
        <v>698</v>
      </c>
      <c r="AC15" s="163"/>
      <c r="AD15" s="163"/>
      <c r="AE15" s="163"/>
      <c r="AF15" s="163"/>
      <c r="AG15" s="163"/>
      <c r="AH15" s="246">
        <v>2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168" t="s">
        <v>737</v>
      </c>
      <c r="G20" s="169"/>
      <c r="H20" s="169"/>
      <c r="I20" s="169"/>
      <c r="J20" s="169"/>
      <c r="K20" s="169" t="s">
        <v>738</v>
      </c>
      <c r="L20" s="169"/>
      <c r="M20" s="169"/>
      <c r="N20" s="169"/>
      <c r="O20" s="170"/>
      <c r="P20" s="210">
        <v>2</v>
      </c>
      <c r="Q20" s="210"/>
      <c r="R20" s="203">
        <v>168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168" t="s">
        <v>713</v>
      </c>
      <c r="AA20" s="169"/>
      <c r="AB20" s="169"/>
      <c r="AC20" s="169"/>
      <c r="AD20" s="169"/>
      <c r="AE20" s="169" t="s">
        <v>714</v>
      </c>
      <c r="AF20" s="169"/>
      <c r="AG20" s="169"/>
      <c r="AH20" s="169"/>
      <c r="AI20" s="170"/>
      <c r="AJ20" s="210">
        <v>2</v>
      </c>
      <c r="AK20" s="210"/>
      <c r="AL20" s="203">
        <v>153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22" t="s">
        <v>719</v>
      </c>
      <c r="G21" s="223"/>
      <c r="H21" s="223"/>
      <c r="I21" s="223"/>
      <c r="J21" s="223"/>
      <c r="K21" s="223" t="s">
        <v>720</v>
      </c>
      <c r="L21" s="223"/>
      <c r="M21" s="223"/>
      <c r="N21" s="223"/>
      <c r="O21" s="224"/>
      <c r="P21" s="211"/>
      <c r="Q21" s="211"/>
      <c r="R21" s="205"/>
      <c r="S21" s="91"/>
      <c r="T21" s="205"/>
      <c r="U21" s="214"/>
      <c r="V21" s="196"/>
      <c r="W21" s="197"/>
      <c r="X21" s="199"/>
      <c r="Y21" s="199"/>
      <c r="Z21" s="222" t="s">
        <v>704</v>
      </c>
      <c r="AA21" s="223"/>
      <c r="AB21" s="223"/>
      <c r="AC21" s="223"/>
      <c r="AD21" s="223"/>
      <c r="AE21" s="223" t="s">
        <v>705</v>
      </c>
      <c r="AF21" s="223"/>
      <c r="AG21" s="223"/>
      <c r="AH21" s="223"/>
      <c r="AI21" s="224"/>
      <c r="AJ21" s="211"/>
      <c r="AK21" s="211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733</v>
      </c>
      <c r="G22" s="169"/>
      <c r="H22" s="169"/>
      <c r="I22" s="169"/>
      <c r="J22" s="169"/>
      <c r="K22" s="169" t="s">
        <v>734</v>
      </c>
      <c r="L22" s="169"/>
      <c r="M22" s="169"/>
      <c r="N22" s="169"/>
      <c r="O22" s="170"/>
      <c r="P22" s="212">
        <v>2</v>
      </c>
      <c r="Q22" s="114"/>
      <c r="R22" s="212">
        <v>160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725</v>
      </c>
      <c r="AA22" s="169"/>
      <c r="AB22" s="169"/>
      <c r="AC22" s="169"/>
      <c r="AD22" s="169"/>
      <c r="AE22" s="169" t="s">
        <v>726</v>
      </c>
      <c r="AF22" s="169"/>
      <c r="AG22" s="169"/>
      <c r="AH22" s="169"/>
      <c r="AI22" s="170"/>
      <c r="AJ22" s="212">
        <v>2</v>
      </c>
      <c r="AK22" s="114"/>
      <c r="AL22" s="212">
        <v>154</v>
      </c>
      <c r="AM22" s="114"/>
      <c r="AN22" s="218" t="s">
        <v>544</v>
      </c>
      <c r="AO22" s="219"/>
    </row>
    <row r="23" spans="2:41" ht="30" customHeight="1" thickBot="1">
      <c r="B23" s="208"/>
      <c r="C23" s="209"/>
      <c r="D23" s="211"/>
      <c r="E23" s="211"/>
      <c r="F23" s="222" t="s">
        <v>727</v>
      </c>
      <c r="G23" s="223"/>
      <c r="H23" s="223"/>
      <c r="I23" s="223"/>
      <c r="J23" s="223"/>
      <c r="K23" s="223" t="s">
        <v>728</v>
      </c>
      <c r="L23" s="223"/>
      <c r="M23" s="223"/>
      <c r="N23" s="223"/>
      <c r="O23" s="224"/>
      <c r="P23" s="205"/>
      <c r="Q23" s="91"/>
      <c r="R23" s="205"/>
      <c r="S23" s="91"/>
      <c r="T23" s="220"/>
      <c r="U23" s="221"/>
      <c r="V23" s="208"/>
      <c r="W23" s="209"/>
      <c r="X23" s="211"/>
      <c r="Y23" s="211"/>
      <c r="Z23" s="222" t="s">
        <v>723</v>
      </c>
      <c r="AA23" s="223"/>
      <c r="AB23" s="223"/>
      <c r="AC23" s="223"/>
      <c r="AD23" s="223"/>
      <c r="AE23" s="223" t="s">
        <v>724</v>
      </c>
      <c r="AF23" s="223"/>
      <c r="AG23" s="223"/>
      <c r="AH23" s="223"/>
      <c r="AI23" s="224"/>
      <c r="AJ23" s="205"/>
      <c r="AK23" s="91"/>
      <c r="AL23" s="205"/>
      <c r="AM23" s="91"/>
      <c r="AN23" s="220"/>
      <c r="AO23" s="221"/>
    </row>
    <row r="24" spans="2:41" ht="13.5" customHeight="1" thickTop="1">
      <c r="B24" s="196">
        <v>3</v>
      </c>
      <c r="C24" s="197"/>
      <c r="D24" s="210">
        <v>3</v>
      </c>
      <c r="E24" s="210"/>
      <c r="F24" s="200" t="s">
        <v>739</v>
      </c>
      <c r="G24" s="201"/>
      <c r="H24" s="201"/>
      <c r="I24" s="201"/>
      <c r="J24" s="201"/>
      <c r="K24" s="201" t="s">
        <v>716</v>
      </c>
      <c r="L24" s="201"/>
      <c r="M24" s="201"/>
      <c r="N24" s="201"/>
      <c r="O24" s="202"/>
      <c r="P24" s="198">
        <v>2</v>
      </c>
      <c r="Q24" s="198"/>
      <c r="R24" s="212">
        <v>160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742</v>
      </c>
      <c r="AA24" s="169"/>
      <c r="AB24" s="169"/>
      <c r="AC24" s="169"/>
      <c r="AD24" s="169"/>
      <c r="AE24" s="169" t="s">
        <v>743</v>
      </c>
      <c r="AF24" s="169"/>
      <c r="AG24" s="169"/>
      <c r="AH24" s="169"/>
      <c r="AI24" s="170"/>
      <c r="AJ24" s="212">
        <v>1</v>
      </c>
      <c r="AK24" s="114"/>
      <c r="AL24" s="212">
        <v>153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15" t="s">
        <v>717</v>
      </c>
      <c r="G25" s="216"/>
      <c r="H25" s="216"/>
      <c r="I25" s="216"/>
      <c r="J25" s="216"/>
      <c r="K25" s="216" t="s">
        <v>718</v>
      </c>
      <c r="L25" s="216"/>
      <c r="M25" s="216"/>
      <c r="N25" s="216"/>
      <c r="O25" s="217"/>
      <c r="P25" s="199"/>
      <c r="Q25" s="199"/>
      <c r="R25" s="205"/>
      <c r="S25" s="91"/>
      <c r="T25" s="220"/>
      <c r="U25" s="221"/>
      <c r="V25" s="196"/>
      <c r="W25" s="197"/>
      <c r="X25" s="211"/>
      <c r="Y25" s="211"/>
      <c r="Z25" s="222" t="s">
        <v>741</v>
      </c>
      <c r="AA25" s="223"/>
      <c r="AB25" s="223"/>
      <c r="AC25" s="223"/>
      <c r="AD25" s="223"/>
      <c r="AE25" s="223" t="s">
        <v>740</v>
      </c>
      <c r="AF25" s="223"/>
      <c r="AG25" s="223"/>
      <c r="AH25" s="223"/>
      <c r="AI25" s="224"/>
      <c r="AJ25" s="205"/>
      <c r="AK25" s="9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697</v>
      </c>
      <c r="G26" s="169"/>
      <c r="H26" s="169"/>
      <c r="I26" s="169"/>
      <c r="J26" s="169"/>
      <c r="K26" s="169" t="s">
        <v>712</v>
      </c>
      <c r="L26" s="169"/>
      <c r="M26" s="169"/>
      <c r="N26" s="169"/>
      <c r="O26" s="170"/>
      <c r="P26" s="210">
        <v>2</v>
      </c>
      <c r="Q26" s="210"/>
      <c r="R26" s="212">
        <v>158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708</v>
      </c>
      <c r="AA26" s="169"/>
      <c r="AB26" s="169"/>
      <c r="AC26" s="169"/>
      <c r="AD26" s="169"/>
      <c r="AE26" s="169" t="s">
        <v>709</v>
      </c>
      <c r="AF26" s="169"/>
      <c r="AG26" s="169"/>
      <c r="AH26" s="169"/>
      <c r="AI26" s="170"/>
      <c r="AJ26" s="210">
        <v>1</v>
      </c>
      <c r="AK26" s="210"/>
      <c r="AL26" s="212">
        <v>153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696</v>
      </c>
      <c r="G27" s="223"/>
      <c r="H27" s="223"/>
      <c r="I27" s="223"/>
      <c r="J27" s="223"/>
      <c r="K27" s="223" t="s">
        <v>698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700</v>
      </c>
      <c r="AA27" s="223"/>
      <c r="AB27" s="223"/>
      <c r="AC27" s="223"/>
      <c r="AD27" s="223"/>
      <c r="AE27" s="223" t="s">
        <v>701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735</v>
      </c>
      <c r="G28" s="169"/>
      <c r="H28" s="169"/>
      <c r="I28" s="169"/>
      <c r="J28" s="169"/>
      <c r="K28" s="169" t="s">
        <v>736</v>
      </c>
      <c r="L28" s="169"/>
      <c r="M28" s="169"/>
      <c r="N28" s="169"/>
      <c r="O28" s="170"/>
      <c r="P28" s="212">
        <v>2</v>
      </c>
      <c r="Q28" s="114"/>
      <c r="R28" s="212">
        <v>155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710</v>
      </c>
      <c r="AA28" s="169"/>
      <c r="AB28" s="169"/>
      <c r="AC28" s="169"/>
      <c r="AD28" s="169"/>
      <c r="AE28" s="169" t="s">
        <v>711</v>
      </c>
      <c r="AF28" s="169"/>
      <c r="AG28" s="169"/>
      <c r="AH28" s="169"/>
      <c r="AI28" s="170"/>
      <c r="AJ28" s="210">
        <v>1</v>
      </c>
      <c r="AK28" s="210"/>
      <c r="AL28" s="212">
        <v>168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721</v>
      </c>
      <c r="G29" s="223"/>
      <c r="H29" s="223"/>
      <c r="I29" s="223"/>
      <c r="J29" s="223"/>
      <c r="K29" s="223" t="s">
        <v>722</v>
      </c>
      <c r="L29" s="223"/>
      <c r="M29" s="223"/>
      <c r="N29" s="223"/>
      <c r="O29" s="224"/>
      <c r="P29" s="205"/>
      <c r="Q29" s="91"/>
      <c r="R29" s="205"/>
      <c r="S29" s="91"/>
      <c r="T29" s="220"/>
      <c r="U29" s="221"/>
      <c r="V29" s="225"/>
      <c r="W29" s="226"/>
      <c r="X29" s="211"/>
      <c r="Y29" s="211"/>
      <c r="Z29" s="222" t="s">
        <v>702</v>
      </c>
      <c r="AA29" s="223"/>
      <c r="AB29" s="223"/>
      <c r="AC29" s="223"/>
      <c r="AD29" s="223"/>
      <c r="AE29" s="223" t="s">
        <v>703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715</v>
      </c>
      <c r="G30" s="169"/>
      <c r="H30" s="169"/>
      <c r="I30" s="169"/>
      <c r="J30" s="169"/>
      <c r="K30" s="169" t="s">
        <v>716</v>
      </c>
      <c r="L30" s="169"/>
      <c r="M30" s="169"/>
      <c r="N30" s="169"/>
      <c r="O30" s="170"/>
      <c r="P30" s="210">
        <v>2</v>
      </c>
      <c r="Q30" s="210"/>
      <c r="R30" s="212">
        <v>150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731</v>
      </c>
      <c r="AA30" s="169"/>
      <c r="AB30" s="169"/>
      <c r="AC30" s="169"/>
      <c r="AD30" s="169"/>
      <c r="AE30" s="169" t="s">
        <v>732</v>
      </c>
      <c r="AF30" s="169"/>
      <c r="AG30" s="169"/>
      <c r="AH30" s="169"/>
      <c r="AI30" s="170"/>
      <c r="AJ30" s="212">
        <v>2</v>
      </c>
      <c r="AK30" s="114"/>
      <c r="AL30" s="212">
        <v>161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706</v>
      </c>
      <c r="G31" s="160"/>
      <c r="H31" s="160"/>
      <c r="I31" s="160"/>
      <c r="J31" s="160"/>
      <c r="K31" s="160" t="s">
        <v>707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729</v>
      </c>
      <c r="AA31" s="160"/>
      <c r="AB31" s="160"/>
      <c r="AC31" s="160"/>
      <c r="AD31" s="160"/>
      <c r="AE31" s="160" t="s">
        <v>730</v>
      </c>
      <c r="AF31" s="160"/>
      <c r="AG31" s="160"/>
      <c r="AH31" s="160"/>
      <c r="AI31" s="161"/>
      <c r="AJ31" s="127"/>
      <c r="AK31" s="116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25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2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5136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湘南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茅ヶ崎市立中島中学校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ささき</v>
      </c>
      <c r="F7" s="330"/>
      <c r="G7" s="330"/>
      <c r="H7" s="330"/>
      <c r="I7" s="330"/>
      <c r="J7" s="330"/>
      <c r="K7" s="330" t="str">
        <f>IF(入力!L12="","",入力!L12)</f>
        <v>かずき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くりやま</v>
      </c>
      <c r="V7" s="166"/>
      <c r="W7" s="166"/>
      <c r="X7" s="166"/>
      <c r="Y7" s="166"/>
      <c r="Z7" s="304"/>
      <c r="AA7" s="287" t="str">
        <f>IF(入力!AB12="","",入力!AB12)</f>
        <v>みきお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佐々木</v>
      </c>
      <c r="F8" s="318"/>
      <c r="G8" s="318"/>
      <c r="H8" s="318"/>
      <c r="I8" s="318"/>
      <c r="J8" s="318"/>
      <c r="K8" s="318" t="str">
        <f>IF(入力!L13="","",入力!L13)</f>
        <v>一樹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栗山</v>
      </c>
      <c r="V8" s="321"/>
      <c r="W8" s="321"/>
      <c r="X8" s="321"/>
      <c r="Y8" s="321"/>
      <c r="Z8" s="322"/>
      <c r="AA8" s="323" t="str">
        <f>IF(入力!AB13="","",入力!AB13)</f>
        <v>幹夫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4"/>
      <c r="K9" s="287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あまの</v>
      </c>
      <c r="V9" s="166"/>
      <c r="W9" s="166"/>
      <c r="X9" s="166"/>
      <c r="Y9" s="166"/>
      <c r="Z9" s="304"/>
      <c r="AA9" s="287" t="str">
        <f>IF(入力!AB14="","",入力!AB14)</f>
        <v>めい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/>
      </c>
      <c r="F10" s="290"/>
      <c r="G10" s="290"/>
      <c r="H10" s="290"/>
      <c r="I10" s="290"/>
      <c r="J10" s="293"/>
      <c r="K10" s="289" t="str">
        <f>IF(入力!L15="","",入力!L15)</f>
        <v/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天野</v>
      </c>
      <c r="V10" s="290"/>
      <c r="W10" s="290"/>
      <c r="X10" s="290"/>
      <c r="Y10" s="290"/>
      <c r="Z10" s="293"/>
      <c r="AA10" s="289" t="str">
        <f>IF(入力!AB15="","",入力!AB15)</f>
        <v>愛彩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ふじい</v>
      </c>
      <c r="F15" s="283"/>
      <c r="G15" s="283"/>
      <c r="H15" s="283"/>
      <c r="I15" s="283"/>
      <c r="J15" s="283" t="str">
        <f>IF(入力!K20="","",入力!K20)</f>
        <v>あい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168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やなせ</v>
      </c>
      <c r="Z15" s="283"/>
      <c r="AA15" s="283"/>
      <c r="AB15" s="283"/>
      <c r="AC15" s="283"/>
      <c r="AD15" s="283" t="str">
        <f>IF(入力!AE20="","",入力!AE20)</f>
        <v>ここ</v>
      </c>
      <c r="AE15" s="283"/>
      <c r="AF15" s="283"/>
      <c r="AG15" s="283"/>
      <c r="AH15" s="284"/>
      <c r="AI15" s="285">
        <f>IF(入力!AJ20="","",入力!AJ20)</f>
        <v>2</v>
      </c>
      <c r="AJ15" s="285"/>
      <c r="AK15" s="281">
        <f>IF(入力!AL20="","",入力!AL20)</f>
        <v>153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藤井</v>
      </c>
      <c r="F16" s="298"/>
      <c r="G16" s="298"/>
      <c r="H16" s="298"/>
      <c r="I16" s="298"/>
      <c r="J16" s="298" t="str">
        <f>IF(入力!K21="","",入力!K21)</f>
        <v>愛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梁瀬</v>
      </c>
      <c r="Z16" s="298"/>
      <c r="AA16" s="298"/>
      <c r="AB16" s="298"/>
      <c r="AC16" s="298"/>
      <c r="AD16" s="298" t="str">
        <f>IF(入力!AE21="","",入力!AE21)</f>
        <v>快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どばし</v>
      </c>
      <c r="F17" s="269"/>
      <c r="G17" s="269"/>
      <c r="H17" s="269"/>
      <c r="I17" s="269"/>
      <c r="J17" s="269" t="str">
        <f>IF(入力!K22="","",入力!K22)</f>
        <v>れべっかこゆき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160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わき</v>
      </c>
      <c r="Z17" s="269"/>
      <c r="AA17" s="269"/>
      <c r="AB17" s="269"/>
      <c r="AC17" s="269"/>
      <c r="AD17" s="269" t="str">
        <f>IF(入力!AE22="","",入力!AE22)</f>
        <v>かえで</v>
      </c>
      <c r="AE17" s="269"/>
      <c r="AF17" s="269"/>
      <c r="AG17" s="269"/>
      <c r="AH17" s="270"/>
      <c r="AI17" s="265">
        <f>IF(入力!AJ22="","",入力!AJ22)</f>
        <v>2</v>
      </c>
      <c r="AJ17" s="265"/>
      <c r="AK17" s="263">
        <f>IF(入力!AL22="","",入力!AL22)</f>
        <v>154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土橋</v>
      </c>
      <c r="F18" s="262"/>
      <c r="G18" s="262"/>
      <c r="H18" s="262"/>
      <c r="I18" s="262"/>
      <c r="J18" s="262" t="str">
        <f>IF(入力!K23="","",入力!K23)</f>
        <v>レベッカ小雪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脇</v>
      </c>
      <c r="Z18" s="262"/>
      <c r="AA18" s="262"/>
      <c r="AB18" s="262"/>
      <c r="AC18" s="262"/>
      <c r="AD18" s="262" t="str">
        <f>IF(入力!AE23="","",入力!AE23)</f>
        <v>楓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やまだ</v>
      </c>
      <c r="F19" s="269"/>
      <c r="G19" s="269"/>
      <c r="H19" s="269"/>
      <c r="I19" s="269"/>
      <c r="J19" s="269" t="str">
        <f>IF(入力!K24="","",入力!K24)</f>
        <v>りょうか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160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はこざき</v>
      </c>
      <c r="Z19" s="269"/>
      <c r="AA19" s="269"/>
      <c r="AB19" s="269"/>
      <c r="AC19" s="269"/>
      <c r="AD19" s="269" t="str">
        <f>IF(入力!AE24="","",入力!AE24)</f>
        <v>みなも</v>
      </c>
      <c r="AE19" s="269"/>
      <c r="AF19" s="269"/>
      <c r="AG19" s="269"/>
      <c r="AH19" s="270"/>
      <c r="AI19" s="265">
        <f>IF(入力!AJ24="","",入力!AJ24)</f>
        <v>1</v>
      </c>
      <c r="AJ19" s="265"/>
      <c r="AK19" s="263">
        <f>IF(入力!AL24="","",入力!AL24)</f>
        <v>153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山田</v>
      </c>
      <c r="F20" s="262"/>
      <c r="G20" s="262"/>
      <c r="H20" s="262"/>
      <c r="I20" s="262"/>
      <c r="J20" s="262" t="str">
        <f>IF(入力!K25="","",入力!K25)</f>
        <v>涼夏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箱﨑</v>
      </c>
      <c r="Z20" s="262"/>
      <c r="AA20" s="262"/>
      <c r="AB20" s="262"/>
      <c r="AC20" s="262"/>
      <c r="AD20" s="262" t="str">
        <f>IF(入力!AE25="","",入力!AE25)</f>
        <v>水萌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あまの</v>
      </c>
      <c r="F21" s="269"/>
      <c r="G21" s="269"/>
      <c r="H21" s="269"/>
      <c r="I21" s="269"/>
      <c r="J21" s="269" t="str">
        <f>IF(入力!K26="","",入力!K26)</f>
        <v>めい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158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10</v>
      </c>
      <c r="X21" s="265"/>
      <c r="Y21" s="268" t="str">
        <f>IF(入力!Z26="","",入力!Z26)</f>
        <v>はやかわ</v>
      </c>
      <c r="Z21" s="269"/>
      <c r="AA21" s="269"/>
      <c r="AB21" s="269"/>
      <c r="AC21" s="269"/>
      <c r="AD21" s="269" t="str">
        <f>IF(入力!AE26="","",入力!AE26)</f>
        <v>さつき</v>
      </c>
      <c r="AE21" s="269"/>
      <c r="AF21" s="269"/>
      <c r="AG21" s="269"/>
      <c r="AH21" s="270"/>
      <c r="AI21" s="265">
        <f>IF(入力!AJ26="","",入力!AJ26)</f>
        <v>1</v>
      </c>
      <c r="AJ21" s="265"/>
      <c r="AK21" s="263">
        <f>IF(入力!AL26="","",入力!AL26)</f>
        <v>153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天野</v>
      </c>
      <c r="F22" s="262"/>
      <c r="G22" s="262"/>
      <c r="H22" s="262"/>
      <c r="I22" s="262"/>
      <c r="J22" s="262" t="str">
        <f>IF(入力!K27="","",入力!K27)</f>
        <v>愛彩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早川</v>
      </c>
      <c r="Z22" s="262"/>
      <c r="AA22" s="262"/>
      <c r="AB22" s="262"/>
      <c r="AC22" s="262"/>
      <c r="AD22" s="262" t="str">
        <f>IF(入力!AE27="","",入力!AE27)</f>
        <v>彩月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すずき</v>
      </c>
      <c r="F23" s="269"/>
      <c r="G23" s="269"/>
      <c r="H23" s="269"/>
      <c r="I23" s="269"/>
      <c r="J23" s="269" t="str">
        <f>IF(入力!K28="","",入力!K28)</f>
        <v>ゆうか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155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11</v>
      </c>
      <c r="X23" s="265"/>
      <c r="Y23" s="268" t="str">
        <f>IF(入力!Z28="","",入力!Z28)</f>
        <v>まつむら</v>
      </c>
      <c r="Z23" s="269"/>
      <c r="AA23" s="269"/>
      <c r="AB23" s="269"/>
      <c r="AC23" s="269"/>
      <c r="AD23" s="269" t="str">
        <f>IF(入力!AE28="","",入力!AE28)</f>
        <v>にな</v>
      </c>
      <c r="AE23" s="269"/>
      <c r="AF23" s="269"/>
      <c r="AG23" s="269"/>
      <c r="AH23" s="270"/>
      <c r="AI23" s="265">
        <f>IF(入力!AJ28="","",入力!AJ28)</f>
        <v>1</v>
      </c>
      <c r="AJ23" s="265"/>
      <c r="AK23" s="263">
        <f>IF(入力!AL28="","",入力!AL28)</f>
        <v>168</v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鈴木</v>
      </c>
      <c r="F24" s="262"/>
      <c r="G24" s="262"/>
      <c r="H24" s="262"/>
      <c r="I24" s="262"/>
      <c r="J24" s="262" t="str">
        <f>IF(入力!K29="","",入力!K29)</f>
        <v>優花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松村</v>
      </c>
      <c r="Z24" s="262"/>
      <c r="AA24" s="262"/>
      <c r="AB24" s="262"/>
      <c r="AC24" s="262"/>
      <c r="AD24" s="262" t="str">
        <f>IF(入力!AE29="","",入力!AE29)</f>
        <v>仁奈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きくた</v>
      </c>
      <c r="F25" s="269"/>
      <c r="G25" s="269"/>
      <c r="H25" s="269"/>
      <c r="I25" s="269"/>
      <c r="J25" s="269" t="str">
        <f>IF(入力!K30="","",入力!K30)</f>
        <v>りょうか</v>
      </c>
      <c r="K25" s="269"/>
      <c r="L25" s="269"/>
      <c r="M25" s="269"/>
      <c r="N25" s="270"/>
      <c r="O25" s="265">
        <f>IF(入力!P30="","",入力!P30)</f>
        <v>2</v>
      </c>
      <c r="P25" s="265"/>
      <c r="Q25" s="263">
        <f>IF(入力!R30="","",入力!R30)</f>
        <v>150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>
        <f>IF(入力!X30="","",入力!X30)</f>
        <v>12</v>
      </c>
      <c r="X25" s="265"/>
      <c r="Y25" s="268" t="str">
        <f>IF(入力!Z30="","",入力!Z30)</f>
        <v>おだじま</v>
      </c>
      <c r="Z25" s="269"/>
      <c r="AA25" s="269"/>
      <c r="AB25" s="269"/>
      <c r="AC25" s="269"/>
      <c r="AD25" s="269" t="str">
        <f>IF(入力!AE30="","",入力!AE30)</f>
        <v>かなこ</v>
      </c>
      <c r="AE25" s="269"/>
      <c r="AF25" s="269"/>
      <c r="AG25" s="269"/>
      <c r="AH25" s="270"/>
      <c r="AI25" s="265">
        <f>IF(入力!AJ30="","",入力!AJ30)</f>
        <v>2</v>
      </c>
      <c r="AJ25" s="265"/>
      <c r="AK25" s="263">
        <f>IF(入力!AL30="","",入力!AL30)</f>
        <v>161</v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菊田</v>
      </c>
      <c r="F26" s="275"/>
      <c r="G26" s="275"/>
      <c r="H26" s="275"/>
      <c r="I26" s="275"/>
      <c r="J26" s="275" t="str">
        <f>IF(入力!K31="","",入力!K31)</f>
        <v>凌加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>小田嶋</v>
      </c>
      <c r="Z26" s="275"/>
      <c r="AA26" s="275"/>
      <c r="AB26" s="275"/>
      <c r="AC26" s="275"/>
      <c r="AD26" s="275" t="str">
        <f>IF(入力!AE31="","",入力!AE31)</f>
        <v>奏子</v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2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5136</v>
      </c>
      <c r="B7" s="46" t="str">
        <f>IF(入力!$F$8="",入力!$F$3,入力!$F$3&amp;" ・ "&amp;入力!$F$8)</f>
        <v>茅ヶ崎市立中島中学校</v>
      </c>
      <c r="C7" s="46"/>
      <c r="D7" s="46" t="str">
        <f>IF(入力!$Z$2="","",入力!$Z$2)</f>
        <v>湘南</v>
      </c>
      <c r="E7" s="46">
        <f>IF(入力!$I$2="","",入力!$I$2)</f>
        <v>2</v>
      </c>
      <c r="F7" s="57" t="str">
        <f>IF(入力!$F$6="","",入力!$F$6)</f>
        <v>253</v>
      </c>
      <c r="G7" s="57" t="str">
        <f>IF(入力!$I$6="","",入力!$I$6)</f>
        <v>0073</v>
      </c>
      <c r="H7" s="46"/>
      <c r="I7" s="46" t="str">
        <f>IF(入力!$L$5="","",入力!$L$5)</f>
        <v>茅ヶ崎市中島1469-9</v>
      </c>
      <c r="J7" s="46"/>
      <c r="K7" s="57" t="str">
        <f>IF(入力!$AB$4="","",入力!$AB$4)</f>
        <v>0467</v>
      </c>
      <c r="L7" s="57" t="str">
        <f>IF(入力!$AG$4="","",入力!$AG$4)</f>
        <v>85</v>
      </c>
      <c r="M7" s="57" t="str">
        <f>IF(入力!$AL$4="","",入力!$AL$4)</f>
        <v>1183</v>
      </c>
      <c r="N7" s="57" t="str">
        <f>IF(入力!$AB$6="","",入力!$AB$6)</f>
        <v>0467</v>
      </c>
      <c r="O7" s="57" t="str">
        <f>IF(入力!$AG$6="","",入力!$AG$6)</f>
        <v>85</v>
      </c>
      <c r="P7" s="57" t="str">
        <f>IF(入力!$AL$6="","",入力!$AL$6)</f>
        <v>1188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佐々木</v>
      </c>
      <c r="D16" s="46" t="str">
        <f>IF(入力!$L$13="","",入力!$L$13)</f>
        <v>一樹</v>
      </c>
      <c r="E16" s="46" t="str">
        <f>IF(入力!$F$12="","",入力!$F$12)</f>
        <v>ささき</v>
      </c>
      <c r="F16" s="46" t="str">
        <f>IF(入力!$L$12="","",入力!$L$12)</f>
        <v>かずき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栗山</v>
      </c>
      <c r="D17" s="46" t="str">
        <f>IF(入力!$AB$13="","",入力!$AB$13)</f>
        <v>幹夫</v>
      </c>
      <c r="E17" s="46" t="str">
        <f>IF(入力!$V$12="","",入力!$V$12)</f>
        <v>くりやま</v>
      </c>
      <c r="F17" s="46" t="str">
        <f>IF(入力!$AB$12="","",入力!$AB$12)</f>
        <v>みきお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天野</v>
      </c>
      <c r="D24" s="46" t="str">
        <f>IF(入力!$AB$15="","",入力!$AB$15)</f>
        <v>愛彩</v>
      </c>
      <c r="E24" s="46" t="str">
        <f>IF(入力!$V$14="","",入力!$V$14)</f>
        <v>あまの</v>
      </c>
      <c r="F24" s="46" t="str">
        <f>IF(入力!$AB$14="","",入力!$AB$14)</f>
        <v>めい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藤井</v>
      </c>
      <c r="D53" s="46" t="str">
        <f>IF(入力!K21="","",入力!K21)</f>
        <v>愛</v>
      </c>
      <c r="E53" s="46" t="str">
        <f>IF(入力!F20="","",入力!F20)</f>
        <v>ふじい</v>
      </c>
      <c r="F53" s="46" t="str">
        <f>IF(入力!K20="","",入力!K20)</f>
        <v>あい</v>
      </c>
      <c r="G53" s="46"/>
      <c r="H53" s="46"/>
      <c r="I53" s="46">
        <f>IF(入力!P20="","",入力!P20)</f>
        <v>2</v>
      </c>
      <c r="J53" s="46">
        <f>IF(入力!R20="","",入力!R20)</f>
        <v>168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土橋</v>
      </c>
      <c r="D54" s="46" t="str">
        <f>IF(入力!K23="","",入力!K23)</f>
        <v>レベッカ小雪</v>
      </c>
      <c r="E54" s="46" t="str">
        <f>IF(入力!F22="","",入力!F22)</f>
        <v>どばし</v>
      </c>
      <c r="F54" s="46" t="str">
        <f>IF(入力!K22="","",入力!K22)</f>
        <v>れべっかこゆき</v>
      </c>
      <c r="G54" s="46"/>
      <c r="H54" s="46"/>
      <c r="I54" s="46">
        <f>IF(入力!P22="","",入力!P22)</f>
        <v>2</v>
      </c>
      <c r="J54" s="46">
        <f>IF(入力!R22="","",入力!R22)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山田</v>
      </c>
      <c r="D55" s="46" t="str">
        <f>IF(入力!K25="","",入力!K25)</f>
        <v>涼夏</v>
      </c>
      <c r="E55" s="46" t="str">
        <f>IF(入力!F24="","",入力!F24)</f>
        <v>やまだ</v>
      </c>
      <c r="F55" s="46" t="str">
        <f>IF(入力!K24="","",入力!K24)</f>
        <v>りょうか</v>
      </c>
      <c r="G55" s="46"/>
      <c r="H55" s="46"/>
      <c r="I55" s="46">
        <f>IF(入力!P24="","",入力!P24)</f>
        <v>2</v>
      </c>
      <c r="J55" s="46">
        <f>IF(入力!R24="","",入力!R24)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天野</v>
      </c>
      <c r="D56" s="46" t="str">
        <f>IF(入力!K27="","",入力!K27)</f>
        <v>愛彩</v>
      </c>
      <c r="E56" s="46" t="str">
        <f>IF(入力!F26="","",入力!F26)</f>
        <v>あまの</v>
      </c>
      <c r="F56" s="46" t="str">
        <f>IF(入力!K26="","",入力!K26)</f>
        <v>めい</v>
      </c>
      <c r="G56" s="46"/>
      <c r="H56" s="46"/>
      <c r="I56" s="46">
        <f>IF(入力!P26="","",入力!P26)</f>
        <v>2</v>
      </c>
      <c r="J56" s="46">
        <f>IF(入力!R26="","",入力!R26)</f>
        <v>158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鈴木</v>
      </c>
      <c r="D57" s="46" t="str">
        <f>IF(入力!K29="","",入力!K29)</f>
        <v>優花</v>
      </c>
      <c r="E57" s="46" t="str">
        <f>IF(入力!F28="","",入力!F28)</f>
        <v>すずき</v>
      </c>
      <c r="F57" s="46" t="str">
        <f>IF(入力!K28="","",入力!K28)</f>
        <v>ゆうか</v>
      </c>
      <c r="G57" s="46"/>
      <c r="H57" s="46"/>
      <c r="I57" s="46">
        <f>IF(入力!P28="","",入力!P28)</f>
        <v>2</v>
      </c>
      <c r="J57" s="46">
        <f>IF(入力!R28="","",入力!R28)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菊田</v>
      </c>
      <c r="D58" s="46" t="str">
        <f>IF(入力!K31="","",入力!K31)</f>
        <v>凌加</v>
      </c>
      <c r="E58" s="46" t="str">
        <f>IF(入力!F30="","",入力!F30)</f>
        <v>きくた</v>
      </c>
      <c r="F58" s="46" t="str">
        <f>IF(入力!K30="","",入力!K30)</f>
        <v>りょうか</v>
      </c>
      <c r="G58" s="46"/>
      <c r="H58" s="46"/>
      <c r="I58" s="46">
        <f>IF(入力!P30="","",入力!P30)</f>
        <v>2</v>
      </c>
      <c r="J58" s="46">
        <f>IF(入力!R30="","",入力!R30)</f>
        <v>150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梁瀬</v>
      </c>
      <c r="D59" s="46" t="str">
        <f>IF(入力!AE21="","",入力!AE21)</f>
        <v>快</v>
      </c>
      <c r="E59" s="46" t="str">
        <f>IF(入力!Z20="","",入力!Z20)</f>
        <v>やなせ</v>
      </c>
      <c r="F59" s="46" t="str">
        <f>IF(入力!AE20="","",入力!AE20)</f>
        <v>ここ</v>
      </c>
      <c r="G59" s="46"/>
      <c r="H59" s="46"/>
      <c r="I59" s="46">
        <f>IF(入力!AJ20="","",入力!AJ20)</f>
        <v>2</v>
      </c>
      <c r="J59" s="46">
        <f>IF(入力!AL20="","",入力!AL20)</f>
        <v>153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脇</v>
      </c>
      <c r="D60" s="46" t="str">
        <f>IF(入力!AE23="","",入力!AE23)</f>
        <v>楓</v>
      </c>
      <c r="E60" s="46" t="str">
        <f>IF(入力!Z22="","",入力!Z22)</f>
        <v>わき</v>
      </c>
      <c r="F60" s="46" t="str">
        <f>IF(入力!AE22="","",入力!AE22)</f>
        <v>かえで</v>
      </c>
      <c r="G60" s="46"/>
      <c r="H60" s="46"/>
      <c r="I60" s="46">
        <f>IF(入力!AJ22="","",入力!AJ22)</f>
        <v>2</v>
      </c>
      <c r="J60" s="46">
        <f>IF(入力!AL22="","",入力!AL22)</f>
        <v>154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箱﨑</v>
      </c>
      <c r="D61" s="46" t="str">
        <f>IF(入力!AE25="","",入力!AE25)</f>
        <v>水萌</v>
      </c>
      <c r="E61" s="46" t="str">
        <f>IF(入力!Z24="","",入力!Z24)</f>
        <v>はこざき</v>
      </c>
      <c r="F61" s="46" t="str">
        <f>IF(入力!AE24="","",入力!AE24)</f>
        <v>みなも</v>
      </c>
      <c r="G61" s="46"/>
      <c r="H61" s="46"/>
      <c r="I61" s="46">
        <f>IF(入力!AJ24="","",入力!AJ24)</f>
        <v>1</v>
      </c>
      <c r="J61" s="46">
        <f>IF(入力!AL24="","",入力!AL24)</f>
        <v>153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早川</v>
      </c>
      <c r="D62" s="46" t="str">
        <f>IF(入力!AE27="","",入力!AE27)</f>
        <v>彩月</v>
      </c>
      <c r="E62" s="46" t="str">
        <f>IF(入力!Z26="","",入力!Z26)</f>
        <v>はやかわ</v>
      </c>
      <c r="F62" s="46" t="str">
        <f>IF(入力!AE26="","",入力!AE26)</f>
        <v>さつき</v>
      </c>
      <c r="G62" s="46"/>
      <c r="H62" s="46"/>
      <c r="I62" s="46">
        <f>IF(入力!AJ26="","",入力!AJ26)</f>
        <v>1</v>
      </c>
      <c r="J62" s="46">
        <f>IF(入力!AL26="","",入力!AL26)</f>
        <v>153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松村</v>
      </c>
      <c r="D63" s="46" t="str">
        <f>IF(入力!AE29="","",入力!AE29)</f>
        <v>仁奈</v>
      </c>
      <c r="E63" s="46" t="str">
        <f>IF(入力!Z28="","",入力!Z28)</f>
        <v>まつむら</v>
      </c>
      <c r="F63" s="46" t="str">
        <f>IF(入力!AE28="","",入力!AE28)</f>
        <v>にな</v>
      </c>
      <c r="G63" s="46"/>
      <c r="H63" s="46"/>
      <c r="I63" s="46">
        <f>IF(入力!AJ28="","",入力!AJ28)</f>
        <v>1</v>
      </c>
      <c r="J63" s="46">
        <f>IF(入力!AL28="","",入力!AL28)</f>
        <v>168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小田嶋</v>
      </c>
      <c r="D64" s="46" t="str">
        <f>IF(入力!AE31="","",入力!AE31)</f>
        <v>奏子</v>
      </c>
      <c r="E64" s="46" t="str">
        <f>IF(入力!Z30="","",入力!Z30)</f>
        <v>おだじま</v>
      </c>
      <c r="F64" s="46" t="str">
        <f>IF(入力!AE30="","",入力!AE30)</f>
        <v>かなこ</v>
      </c>
      <c r="G64" s="46"/>
      <c r="H64" s="46"/>
      <c r="I64" s="46">
        <f>IF(入力!AJ30="","",入力!AJ30)</f>
        <v>2</v>
      </c>
      <c r="J64" s="46">
        <f>IF(入力!AL30="","",入力!AL30)</f>
        <v>161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茅ヶ崎市教育委員会</cp:lastModifiedBy>
  <cp:lastPrinted>2015-10-24T01:53:31Z</cp:lastPrinted>
  <dcterms:created xsi:type="dcterms:W3CDTF">2006-11-03T01:52:14Z</dcterms:created>
  <dcterms:modified xsi:type="dcterms:W3CDTF">2016-11-11T06:34:05Z</dcterms:modified>
</cp:coreProperties>
</file>