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New改定\10.部活動\8.女子バレーボール\大会など\平成30年6月2日県大会参加申込書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<sst xmlns="http://schemas.openxmlformats.org/spreadsheetml/2006/main" count="1470" uniqueCount="756">
  <si>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</si>
  <si>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</si>
  <si>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</si>
  <si>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</si>
  <si>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</si>
  <si>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</si>
  <si>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</si>
  <si>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</si>
  <si>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</si>
  <si>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</si>
  <si>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</si>
  <si>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</si>
  <si>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</si>
  <si>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</si>
  <si>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</si>
  <si>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</si>
  <si>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</si>
  <si>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</si>
  <si>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</si>
  <si>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</si>
  <si>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</si>
  <si>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</si>
  <si>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</si>
  <si>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</si>
  <si>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</si>
  <si>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</si>
  <si>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</si>
  <si>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</si>
  <si>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</si>
  <si>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</si>
  <si>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</si>
  <si>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</si>
  <si>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</si>
  <si>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</si>
  <si>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</si>
  <si>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</si>
  <si>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</si>
  <si>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</si>
  <si>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</si>
  <si>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</si>
  <si>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</si>
  <si>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</si>
  <si>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</si>
  <si>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</si>
  <si>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</si>
  <si>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</si>
  <si>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</si>
  <si>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</si>
  <si>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</si>
  <si>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</si>
  <si>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</si>
  <si>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</si>
  <si>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</si>
  <si>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</si>
  <si>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</si>
  <si>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</si>
  <si>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</si>
  <si>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</si>
  <si>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</si>
  <si>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</si>
  <si>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</si>
  <si>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</si>
  <si>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</si>
  <si>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</si>
  <si>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</si>
  <si>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</si>
  <si>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</si>
  <si>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</si>
  <si>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</si>
  <si>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</si>
  <si>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</si>
  <si>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</si>
  <si>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</si>
  <si>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</si>
  <si>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</si>
  <si>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</si>
  <si>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</si>
  <si>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</si>
  <si>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</si>
  <si>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</si>
  <si>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</si>
  <si>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</si>
  <si>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</si>
  <si>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</si>
  <si>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</si>
  <si>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</si>
  <si>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</si>
  <si>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</si>
  <si>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</si>
  <si>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</si>
  <si>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</si>
  <si>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</si>
  <si>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</si>
  <si>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</si>
  <si>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</si>
  <si>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</si>
  <si>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</si>
  <si>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</si>
  <si>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</si>
  <si>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</si>
  <si>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</si>
  <si>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</si>
  <si>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</si>
  <si>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</si>
  <si>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</si>
  <si>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</si>
  <si>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</si>
  <si>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</si>
  <si>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</si>
  <si>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</si>
  <si>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</si>
  <si>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</si>
  <si>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</si>
  <si>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</si>
  <si>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</si>
  <si>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</si>
  <si>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</si>
  <si>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</si>
  <si>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</si>
  <si>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</si>
  <si>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</si>
  <si>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</si>
  <si>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</si>
  <si>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</si>
  <si>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</si>
  <si>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</si>
  <si>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</si>
  <si>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</si>
  <si>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</si>
  <si>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</si>
  <si>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</si>
  <si>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</si>
  <si>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</si>
  <si>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</si>
  <si>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</si>
  <si>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</si>
  <si>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</si>
  <si>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</si>
  <si>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</si>
  <si>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</si>
  <si>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</si>
  <si>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</si>
  <si>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</si>
  <si>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</si>
  <si>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</si>
  <si>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</si>
  <si>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</si>
  <si>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</si>
  <si>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</si>
  <si>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</si>
  <si>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</si>
  <si>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</si>
  <si>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</si>
  <si>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</si>
  <si>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</si>
  <si>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</si>
  <si>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</si>
  <si>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</si>
  <si>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</si>
  <si>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</si>
  <si>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</si>
  <si>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</si>
  <si>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</si>
  <si>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</si>
  <si>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</si>
  <si>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</si>
  <si>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</si>
  <si>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</si>
  <si>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</si>
  <si>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</si>
  <si>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</si>
  <si>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</si>
  <si>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</si>
  <si>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</si>
  <si>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</si>
  <si>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</si>
  <si>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</si>
  <si>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</si>
  <si>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</si>
  <si>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</si>
  <si>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</si>
  <si>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</si>
  <si>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</si>
  <si>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</si>
  <si>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</si>
  <si>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</si>
  <si>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</si>
  <si>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</si>
  <si>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</si>
  <si>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</si>
  <si>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</si>
  <si>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</si>
  <si>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</si>
  <si>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</si>
  <si>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</si>
  <si>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</si>
  <si>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</si>
  <si>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</si>
  <si>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</si>
  <si>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</si>
  <si>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</si>
  <si>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</si>
  <si>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</si>
  <si>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</si>
  <si>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</si>
  <si>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</si>
  <si>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</si>
  <si>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</si>
  <si>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</si>
  <si>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</si>
  <si>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</si>
  <si>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</si>
  <si>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</si>
  <si>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</si>
  <si>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</si>
  <si>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</si>
  <si>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</si>
  <si>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</si>
  <si>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</si>
  <si>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</si>
  <si>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</si>
  <si>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</si>
  <si>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</si>
  <si>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</si>
  <si>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</si>
  <si>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</si>
  <si>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</si>
  <si>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</si>
  <si>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</si>
  <si>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</si>
  <si>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</si>
  <si>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</si>
  <si>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</si>
  <si>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</si>
  <si>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</si>
  <si>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</si>
  <si>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</si>
  <si>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</si>
  <si>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</si>
  <si>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</si>
  <si>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</si>
  <si>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</si>
  <si>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</si>
  <si>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</si>
  <si>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</si>
  <si>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</si>
  <si>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</si>
  <si>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</si>
  <si>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</si>
  <si>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</si>
  <si>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</si>
  <si>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</si>
  <si>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</si>
  <si>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</si>
  <si>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</si>
  <si>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</si>
  <si>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</si>
  <si>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</si>
  <si>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</si>
  <si>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</si>
  <si>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</si>
  <si>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</si>
  <si>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</si>
  <si>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</si>
  <si>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</si>
  <si>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</si>
  <si>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</si>
  <si>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</si>
  <si>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</si>
  <si>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</si>
  <si>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</si>
  <si>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</si>
  <si>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</si>
  <si>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</si>
  <si>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</si>
  <si>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</si>
  <si>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</si>
  <si>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</si>
  <si>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</si>
  <si>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</si>
  <si>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</si>
  <si>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</si>
  <si>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</si>
  <si>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</si>
  <si>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</si>
  <si>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</si>
  <si>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</si>
  <si>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</si>
  <si>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</si>
  <si>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</si>
  <si>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</si>
  <si>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</si>
  <si>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</si>
  <si>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</si>
  <si>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</si>
  <si>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</si>
  <si>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</si>
  <si>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</si>
  <si>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</si>
  <si>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</si>
  <si>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</si>
  <si>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</si>
  <si>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</si>
  <si>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</si>
  <si>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</si>
  <si>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</si>
  <si>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</si>
  <si>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</si>
  <si>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</si>
  <si>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</si>
  <si>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</si>
  <si>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</si>
  <si>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</si>
  <si>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</si>
  <si>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</si>
  <si>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</si>
  <si>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</si>
  <si>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</si>
  <si>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</si>
  <si>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</si>
  <si>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</si>
  <si>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</si>
  <si>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</si>
  <si>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</si>
  <si>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</si>
  <si>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</si>
  <si>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</si>
  <si>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</si>
  <si>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</si>
  <si>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</si>
  <si>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</si>
  <si>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</si>
  <si>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</si>
  <si>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</si>
  <si>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</si>
  <si>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</si>
  <si>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</si>
  <si>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</si>
  <si>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</si>
  <si>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</si>
  <si>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</si>
  <si>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</si>
  <si>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</si>
  <si>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</si>
  <si>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</si>
  <si>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</si>
  <si>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</si>
  <si>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</si>
  <si>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</si>
  <si>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</si>
  <si>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</si>
  <si>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</si>
  <si>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</si>
  <si>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</si>
  <si>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</si>
  <si>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</si>
  <si>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</si>
  <si>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</si>
  <si>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</si>
  <si>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</si>
  <si>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</si>
  <si>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</si>
  <si>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</si>
  <si>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</si>
  <si>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</si>
  <si>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</si>
  <si>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</si>
  <si>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</si>
  <si>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</si>
  <si>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</si>
  <si>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</si>
  <si>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</si>
  <si>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</si>
  <si>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</si>
  <si>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</si>
  <si>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</si>
  <si>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</si>
  <si>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</si>
  <si>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</si>
  <si>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</si>
  <si>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</si>
  <si>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</si>
  <si>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</si>
  <si>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</si>
  <si>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</si>
  <si>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</si>
  <si>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</si>
  <si>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</si>
  <si>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</si>
  <si>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</si>
  <si>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</si>
  <si>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</si>
  <si>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</si>
  <si>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</si>
  <si>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</si>
  <si>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</si>
  <si>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</si>
  <si>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</si>
  <si>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</si>
  <si>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</si>
  <si>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</si>
  <si>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</si>
  <si>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</si>
  <si>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</si>
  <si>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</si>
  <si>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</si>
  <si>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</si>
  <si>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</si>
  <si>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</si>
  <si>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</si>
  <si>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</si>
  <si>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</si>
  <si>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</si>
  <si>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</si>
  <si>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</si>
  <si>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</si>
  <si>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</si>
  <si>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</si>
  <si>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</si>
  <si>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</si>
  <si>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</si>
  <si>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</si>
  <si>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</si>
  <si>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</si>
  <si>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</si>
  <si>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</si>
  <si>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</si>
  <si>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</si>
  <si>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</si>
  <si>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</si>
  <si>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</si>
  <si>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</si>
  <si>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</si>
  <si>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</si>
  <si>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</si>
  <si>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</si>
  <si>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</si>
  <si>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</si>
  <si>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</si>
  <si>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</si>
  <si>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</si>
  <si>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</si>
  <si>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</si>
  <si>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</si>
  <si>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</si>
  <si>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</si>
  <si>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</si>
  <si>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</si>
  <si>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</si>
  <si>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</si>
  <si>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</si>
  <si>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</si>
  <si>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</si>
  <si>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</si>
  <si>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</si>
  <si>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</si>
  <si>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</si>
  <si>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</si>
  <si>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</si>
  <si>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</si>
  <si>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</si>
  <si>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</si>
  <si>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</si>
  <si>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</si>
  <si>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</si>
  <si>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</si>
  <si>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</si>
  <si>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</si>
  <si>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</si>
  <si>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</si>
  <si>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</si>
  <si>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</si>
  <si>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</si>
  <si>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</si>
  <si>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</si>
  <si>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</si>
  <si>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</si>
  <si>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</si>
  <si>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</si>
  <si>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</si>
  <si>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</si>
  <si>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</si>
  <si>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</si>
  <si>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</si>
  <si>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</si>
  <si>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</si>
  <si>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</si>
  <si>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</si>
  <si>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</si>
  <si>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</si>
  <si>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</si>
  <si>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</si>
  <si>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</si>
  <si>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</si>
  <si>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</si>
  <si>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</si>
  <si>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</si>
  <si>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</si>
  <si>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</si>
  <si>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</si>
  <si>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</si>
  <si>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</si>
  <si>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</si>
  <si>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</si>
  <si>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</si>
  <si>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</si>
  <si>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</si>
  <si>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</si>
  <si>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</si>
  <si>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</si>
  <si>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</si>
  <si>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</si>
  <si>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</si>
  <si>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</si>
  <si>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</si>
  <si>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</si>
  <si>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</si>
  <si>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</si>
  <si>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</si>
  <si>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</si>
  <si>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</si>
  <si>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</si>
  <si>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</si>
  <si>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</si>
  <si>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</si>
  <si>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</si>
  <si>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</si>
  <si>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</si>
  <si>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</si>
  <si>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</si>
  <si>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</si>
  <si>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</si>
  <si>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</si>
  <si>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</si>
  <si>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</si>
  <si>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</si>
  <si>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</si>
  <si>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</si>
  <si>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</si>
  <si>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</si>
  <si>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</si>
  <si>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</si>
  <si>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</si>
  <si>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</si>
  <si>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</si>
  <si>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</si>
  <si>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</si>
  <si>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</si>
  <si>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</si>
  <si>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</si>
  <si>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</si>
  <si>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</si>
  <si>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</si>
  <si>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</si>
  <si>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</si>
  <si>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</si>
  <si>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</si>
  <si>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</si>
  <si>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</si>
  <si>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</si>
  <si>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</si>
  <si>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</si>
  <si>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</si>
  <si>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</si>
  <si>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</si>
  <si>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</si>
  <si>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</si>
  <si>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</si>
  <si>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</si>
  <si>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</si>
  <si>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</si>
  <si>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</si>
  <si>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</si>
  <si>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</si>
  <si>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</si>
  <si>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</si>
  <si>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</si>
  <si>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</si>
  <si>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</si>
  <si>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</si>
  <si>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</si>
  <si>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</si>
  <si>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</si>
  <si>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</si>
  <si>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</si>
  <si>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</si>
  <si>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</si>
  <si>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</si>
  <si>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</si>
  <si>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</si>
  <si>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</si>
  <si>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</si>
  <si>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</si>
  <si>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</si>
  <si>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</si>
  <si>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</si>
  <si>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</si>
  <si>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</si>
  <si>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</si>
  <si>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</si>
  <si>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</si>
  <si>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</si>
  <si>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</si>
  <si>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</si>
  <si>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</si>
  <si>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</si>
  <si>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</si>
  <si>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</si>
  <si>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</si>
  <si>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</si>
  <si>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</si>
  <si>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</si>
  <si>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</si>
  <si>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</si>
  <si>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</si>
  <si>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</si>
  <si>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</si>
  <si>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</si>
  <si>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</si>
  <si>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</si>
  <si>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</si>
  <si>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</si>
  <si>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</si>
  <si>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</si>
  <si>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</si>
  <si>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</si>
  <si>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</si>
  <si>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</si>
  <si>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</si>
  <si>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</si>
  <si>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</si>
  <si>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</si>
  <si>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</si>
  <si>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</si>
  <si>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</si>
  <si>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</si>
  <si>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</si>
  <si>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</si>
  <si>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</si>
  <si>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</si>
  <si>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</si>
  <si>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</si>
  <si>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</si>
  <si>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</si>
  <si>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</si>
  <si>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</si>
  <si>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</si>
  <si>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</si>
  <si>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</si>
  <si>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</si>
  <si>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</si>
  <si>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</si>
  <si>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</si>
  <si>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</si>
  <si>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</si>
  <si>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</si>
  <si>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</si>
  <si>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</si>
  <si>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</si>
  <si>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</si>
  <si>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</si>
  <si>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</si>
  <si>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</si>
  <si>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</si>
  <si>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</si>
  <si>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</si>
  <si>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</si>
  <si>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</si>
  <si>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</si>
  <si>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</si>
  <si>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</si>
  <si>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</si>
  <si>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</si>
  <si>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</si>
  <si>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</si>
  <si>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</si>
  <si>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</si>
  <si>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</si>
  <si>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</si>
  <si>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</si>
  <si>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</si>
  <si>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</si>
  <si>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</si>
  <si>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</si>
  <si>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</si>
  <si>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</si>
  <si>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</si>
  <si>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</si>
  <si>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</si>
  <si>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</si>
  <si>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</si>
  <si>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82</t>
    <phoneticPr fontId="2"/>
  </si>
  <si>
    <t>9192</t>
    <phoneticPr fontId="2"/>
  </si>
  <si>
    <t>253</t>
    <phoneticPr fontId="2"/>
  </si>
  <si>
    <t>0071</t>
    <phoneticPr fontId="2"/>
  </si>
  <si>
    <t>茅ヶ崎市萩園2425番地</t>
    <rPh sb="0" eb="4">
      <t>チガサキシ</t>
    </rPh>
    <rPh sb="4" eb="6">
      <t>ハギゾノ</t>
    </rPh>
    <rPh sb="10" eb="12">
      <t>バンチ</t>
    </rPh>
    <phoneticPr fontId="2"/>
  </si>
  <si>
    <t>0467</t>
    <phoneticPr fontId="2"/>
  </si>
  <si>
    <t>82</t>
    <phoneticPr fontId="2"/>
  </si>
  <si>
    <t>9193</t>
    <phoneticPr fontId="2"/>
  </si>
  <si>
    <t>利根川</t>
    <rPh sb="0" eb="3">
      <t>トネガワ</t>
    </rPh>
    <phoneticPr fontId="2"/>
  </si>
  <si>
    <t>誠</t>
    <rPh sb="0" eb="1">
      <t>マコト</t>
    </rPh>
    <phoneticPr fontId="2"/>
  </si>
  <si>
    <t>とねがわ</t>
    <phoneticPr fontId="2"/>
  </si>
  <si>
    <t>まこと</t>
    <phoneticPr fontId="2"/>
  </si>
  <si>
    <t>齋</t>
    <rPh sb="0" eb="1">
      <t>イツキ</t>
    </rPh>
    <phoneticPr fontId="2"/>
  </si>
  <si>
    <t>いつき</t>
    <phoneticPr fontId="2"/>
  </si>
  <si>
    <t>くるみ</t>
    <phoneticPr fontId="2"/>
  </si>
  <si>
    <t>とい</t>
    <phoneticPr fontId="2"/>
  </si>
  <si>
    <t>こころ</t>
    <phoneticPr fontId="2"/>
  </si>
  <si>
    <t>こばやし</t>
    <phoneticPr fontId="2"/>
  </si>
  <si>
    <t>ゆみ</t>
    <phoneticPr fontId="2"/>
  </si>
  <si>
    <t>うえむら</t>
    <phoneticPr fontId="2"/>
  </si>
  <si>
    <t>ゆうか</t>
    <phoneticPr fontId="2"/>
  </si>
  <si>
    <t>くるみ</t>
    <phoneticPr fontId="2"/>
  </si>
  <si>
    <t>はせやま</t>
    <phoneticPr fontId="2"/>
  </si>
  <si>
    <t>さえみ</t>
    <phoneticPr fontId="2"/>
  </si>
  <si>
    <t>くどう</t>
    <phoneticPr fontId="2"/>
  </si>
  <si>
    <t>すず</t>
    <phoneticPr fontId="2"/>
  </si>
  <si>
    <t>おかがき</t>
    <phoneticPr fontId="2"/>
  </si>
  <si>
    <t>みゆ</t>
    <phoneticPr fontId="2"/>
  </si>
  <si>
    <t>よしかわ</t>
    <phoneticPr fontId="2"/>
  </si>
  <si>
    <t>ひとみ</t>
    <phoneticPr fontId="2"/>
  </si>
  <si>
    <t>こばやし</t>
    <phoneticPr fontId="2"/>
  </si>
  <si>
    <t>はるか</t>
    <phoneticPr fontId="2"/>
  </si>
  <si>
    <t>たなか</t>
    <phoneticPr fontId="2"/>
  </si>
  <si>
    <t>ありす</t>
    <phoneticPr fontId="2"/>
  </si>
  <si>
    <t>ひらの</t>
    <phoneticPr fontId="2"/>
  </si>
  <si>
    <t>はるな</t>
    <phoneticPr fontId="2"/>
  </si>
  <si>
    <t>ふじわら</t>
    <phoneticPr fontId="2"/>
  </si>
  <si>
    <t>ちなつ</t>
    <phoneticPr fontId="2"/>
  </si>
  <si>
    <t>戸井</t>
    <rPh sb="0" eb="2">
      <t>トイ</t>
    </rPh>
    <phoneticPr fontId="2"/>
  </si>
  <si>
    <t>想</t>
    <rPh sb="0" eb="1">
      <t>オモ</t>
    </rPh>
    <phoneticPr fontId="2"/>
  </si>
  <si>
    <t>小林</t>
    <rPh sb="0" eb="2">
      <t>コバヤシ</t>
    </rPh>
    <phoneticPr fontId="2"/>
  </si>
  <si>
    <t>夢美</t>
    <rPh sb="0" eb="1">
      <t>ユメ</t>
    </rPh>
    <rPh sb="1" eb="2">
      <t>ミ</t>
    </rPh>
    <phoneticPr fontId="2"/>
  </si>
  <si>
    <t>上村</t>
    <rPh sb="0" eb="2">
      <t>ウエムラ</t>
    </rPh>
    <phoneticPr fontId="2"/>
  </si>
  <si>
    <t>優香</t>
    <rPh sb="0" eb="2">
      <t>ユウカ</t>
    </rPh>
    <phoneticPr fontId="2"/>
  </si>
  <si>
    <t>くるみ</t>
    <phoneticPr fontId="2"/>
  </si>
  <si>
    <t>長谷山</t>
    <rPh sb="0" eb="3">
      <t>ハセヤマ</t>
    </rPh>
    <phoneticPr fontId="2"/>
  </si>
  <si>
    <t>彩美</t>
    <rPh sb="0" eb="1">
      <t>サエ</t>
    </rPh>
    <rPh sb="1" eb="2">
      <t>ミ</t>
    </rPh>
    <phoneticPr fontId="2"/>
  </si>
  <si>
    <t>工藤</t>
    <rPh sb="0" eb="2">
      <t>クドウ</t>
    </rPh>
    <phoneticPr fontId="2"/>
  </si>
  <si>
    <t>珠寿</t>
    <rPh sb="0" eb="1">
      <t>シュ</t>
    </rPh>
    <rPh sb="1" eb="2">
      <t>ジュ</t>
    </rPh>
    <phoneticPr fontId="2"/>
  </si>
  <si>
    <t>岡垣</t>
    <rPh sb="0" eb="2">
      <t>オカガキ</t>
    </rPh>
    <phoneticPr fontId="2"/>
  </si>
  <si>
    <t>心優</t>
    <rPh sb="0" eb="1">
      <t>ココロ</t>
    </rPh>
    <rPh sb="1" eb="2">
      <t>ヤサ</t>
    </rPh>
    <phoneticPr fontId="2"/>
  </si>
  <si>
    <t>吉川</t>
    <rPh sb="0" eb="2">
      <t>ヨシカワ</t>
    </rPh>
    <phoneticPr fontId="2"/>
  </si>
  <si>
    <t>ひとみ</t>
    <phoneticPr fontId="2"/>
  </si>
  <si>
    <t>遥佳</t>
    <rPh sb="0" eb="1">
      <t>ハル</t>
    </rPh>
    <rPh sb="1" eb="2">
      <t>カ</t>
    </rPh>
    <phoneticPr fontId="2"/>
  </si>
  <si>
    <t>田中</t>
    <rPh sb="0" eb="2">
      <t>タナカ</t>
    </rPh>
    <phoneticPr fontId="2"/>
  </si>
  <si>
    <t>有澄</t>
    <rPh sb="0" eb="1">
      <t>ユウ</t>
    </rPh>
    <rPh sb="1" eb="2">
      <t>スミ</t>
    </rPh>
    <phoneticPr fontId="2"/>
  </si>
  <si>
    <t>平野</t>
    <rPh sb="0" eb="2">
      <t>ヒラノ</t>
    </rPh>
    <phoneticPr fontId="2"/>
  </si>
  <si>
    <t>遥菜</t>
    <rPh sb="0" eb="2">
      <t>ハルナ</t>
    </rPh>
    <phoneticPr fontId="2"/>
  </si>
  <si>
    <t>藤原</t>
    <rPh sb="0" eb="2">
      <t>フジワラ</t>
    </rPh>
    <phoneticPr fontId="2"/>
  </si>
  <si>
    <t>千夏</t>
    <rPh sb="0" eb="2">
      <t>チナツ</t>
    </rPh>
    <phoneticPr fontId="2"/>
  </si>
  <si>
    <t>稲川　敏光</t>
    <rPh sb="0" eb="2">
      <t>イナガワ</t>
    </rPh>
    <rPh sb="3" eb="5">
      <t>トシミツ</t>
    </rPh>
    <phoneticPr fontId="2"/>
  </si>
  <si>
    <t>加納</t>
    <rPh sb="0" eb="2">
      <t>カノウ</t>
    </rPh>
    <phoneticPr fontId="2"/>
  </si>
  <si>
    <t>洋道</t>
    <rPh sb="0" eb="1">
      <t>ヨウ</t>
    </rPh>
    <rPh sb="1" eb="2">
      <t>ミチ</t>
    </rPh>
    <phoneticPr fontId="2"/>
  </si>
  <si>
    <t>かのう</t>
    <phoneticPr fontId="2"/>
  </si>
  <si>
    <t>ひろみち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</si>
</sst>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B4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5139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茅ヶ崎市立萩園中学校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754</v>
      </c>
      <c r="W12" s="161"/>
      <c r="X12" s="161"/>
      <c r="Y12" s="161"/>
      <c r="Z12" s="161"/>
      <c r="AA12" s="161"/>
      <c r="AB12" s="162" t="s">
        <v>755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752</v>
      </c>
      <c r="W13" s="149"/>
      <c r="X13" s="149"/>
      <c r="Y13" s="149"/>
      <c r="Z13" s="149"/>
      <c r="AA13" s="149"/>
      <c r="AB13" s="150" t="s">
        <v>753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>
        <v>7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717</v>
      </c>
      <c r="AA20" s="213"/>
      <c r="AB20" s="213"/>
      <c r="AC20" s="213"/>
      <c r="AD20" s="213"/>
      <c r="AE20" s="213" t="s">
        <v>718</v>
      </c>
      <c r="AF20" s="213"/>
      <c r="AG20" s="213"/>
      <c r="AH20" s="213"/>
      <c r="AI20" s="214"/>
      <c r="AJ20" s="210">
        <v>3</v>
      </c>
      <c r="AK20" s="210"/>
      <c r="AL20" s="215">
        <v>148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729</v>
      </c>
      <c r="G21" s="228"/>
      <c r="H21" s="228"/>
      <c r="I21" s="228"/>
      <c r="J21" s="228"/>
      <c r="K21" s="228" t="s">
        <v>730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740</v>
      </c>
      <c r="AA21" s="228"/>
      <c r="AB21" s="228"/>
      <c r="AC21" s="228"/>
      <c r="AD21" s="228"/>
      <c r="AE21" s="228" t="s">
        <v>741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708</v>
      </c>
      <c r="G22" s="179"/>
      <c r="H22" s="179"/>
      <c r="I22" s="179"/>
      <c r="J22" s="179"/>
      <c r="K22" s="179" t="s">
        <v>709</v>
      </c>
      <c r="L22" s="179"/>
      <c r="M22" s="179"/>
      <c r="N22" s="179"/>
      <c r="O22" s="180"/>
      <c r="P22" s="222">
        <v>3</v>
      </c>
      <c r="Q22" s="222"/>
      <c r="R22" s="224">
        <v>161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719</v>
      </c>
      <c r="AA22" s="179"/>
      <c r="AB22" s="179"/>
      <c r="AC22" s="179"/>
      <c r="AD22" s="179"/>
      <c r="AE22" s="179" t="s">
        <v>720</v>
      </c>
      <c r="AF22" s="179"/>
      <c r="AG22" s="179"/>
      <c r="AH22" s="179"/>
      <c r="AI22" s="180"/>
      <c r="AJ22" s="222">
        <v>3</v>
      </c>
      <c r="AK22" s="222"/>
      <c r="AL22" s="224">
        <v>151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731</v>
      </c>
      <c r="G23" s="235"/>
      <c r="H23" s="235"/>
      <c r="I23" s="235"/>
      <c r="J23" s="235"/>
      <c r="K23" s="235" t="s">
        <v>732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742</v>
      </c>
      <c r="AA23" s="235"/>
      <c r="AB23" s="235"/>
      <c r="AC23" s="235"/>
      <c r="AD23" s="235"/>
      <c r="AE23" s="235" t="s">
        <v>743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710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2</v>
      </c>
      <c r="Q24" s="222"/>
      <c r="R24" s="224">
        <v>164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721</v>
      </c>
      <c r="AA24" s="179"/>
      <c r="AB24" s="179"/>
      <c r="AC24" s="179"/>
      <c r="AD24" s="179"/>
      <c r="AE24" s="179" t="s">
        <v>722</v>
      </c>
      <c r="AF24" s="179"/>
      <c r="AG24" s="179"/>
      <c r="AH24" s="179"/>
      <c r="AI24" s="180"/>
      <c r="AJ24" s="222">
        <v>2</v>
      </c>
      <c r="AK24" s="222"/>
      <c r="AL24" s="224">
        <v>145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733</v>
      </c>
      <c r="G25" s="235"/>
      <c r="H25" s="235"/>
      <c r="I25" s="235"/>
      <c r="J25" s="235"/>
      <c r="K25" s="235" t="s">
        <v>734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731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704</v>
      </c>
      <c r="G26" s="179"/>
      <c r="H26" s="179"/>
      <c r="I26" s="179"/>
      <c r="J26" s="179"/>
      <c r="K26" s="179" t="s">
        <v>712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723</v>
      </c>
      <c r="AA26" s="179"/>
      <c r="AB26" s="179"/>
      <c r="AC26" s="179"/>
      <c r="AD26" s="179"/>
      <c r="AE26" s="179" t="s">
        <v>724</v>
      </c>
      <c r="AF26" s="179"/>
      <c r="AG26" s="179"/>
      <c r="AH26" s="179"/>
      <c r="AI26" s="180"/>
      <c r="AJ26" s="222">
        <v>2</v>
      </c>
      <c r="AK26" s="222"/>
      <c r="AL26" s="224">
        <v>149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703</v>
      </c>
      <c r="G27" s="235"/>
      <c r="H27" s="235"/>
      <c r="I27" s="235"/>
      <c r="J27" s="235"/>
      <c r="K27" s="235" t="s">
        <v>735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713</v>
      </c>
      <c r="G28" s="179"/>
      <c r="H28" s="179"/>
      <c r="I28" s="179"/>
      <c r="J28" s="179"/>
      <c r="K28" s="179" t="s">
        <v>714</v>
      </c>
      <c r="L28" s="179"/>
      <c r="M28" s="179"/>
      <c r="N28" s="179"/>
      <c r="O28" s="180"/>
      <c r="P28" s="222">
        <v>2</v>
      </c>
      <c r="Q28" s="222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725</v>
      </c>
      <c r="AA28" s="179"/>
      <c r="AB28" s="179"/>
      <c r="AC28" s="179"/>
      <c r="AD28" s="179"/>
      <c r="AE28" s="179" t="s">
        <v>726</v>
      </c>
      <c r="AF28" s="179"/>
      <c r="AG28" s="179"/>
      <c r="AH28" s="179"/>
      <c r="AI28" s="180"/>
      <c r="AJ28" s="222">
        <v>2</v>
      </c>
      <c r="AK28" s="222"/>
      <c r="AL28" s="224">
        <v>152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736</v>
      </c>
      <c r="G29" s="235"/>
      <c r="H29" s="235"/>
      <c r="I29" s="235"/>
      <c r="J29" s="235"/>
      <c r="K29" s="235" t="s">
        <v>737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715</v>
      </c>
      <c r="G30" s="179"/>
      <c r="H30" s="179"/>
      <c r="I30" s="179"/>
      <c r="J30" s="179"/>
      <c r="K30" s="179" t="s">
        <v>716</v>
      </c>
      <c r="L30" s="179"/>
      <c r="M30" s="179"/>
      <c r="N30" s="179"/>
      <c r="O30" s="180"/>
      <c r="P30" s="222">
        <v>3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727</v>
      </c>
      <c r="AA30" s="179"/>
      <c r="AB30" s="179"/>
      <c r="AC30" s="179"/>
      <c r="AD30" s="179"/>
      <c r="AE30" s="179" t="s">
        <v>728</v>
      </c>
      <c r="AF30" s="179"/>
      <c r="AG30" s="179"/>
      <c r="AH30" s="179"/>
      <c r="AI30" s="180"/>
      <c r="AJ30" s="222">
        <v>2</v>
      </c>
      <c r="AK30" s="222"/>
      <c r="AL30" s="224">
        <v>154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738</v>
      </c>
      <c r="G31" s="170"/>
      <c r="H31" s="170"/>
      <c r="I31" s="170"/>
      <c r="J31" s="170"/>
      <c r="K31" s="170" t="s">
        <v>739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749</v>
      </c>
      <c r="AA31" s="170"/>
      <c r="AB31" s="170"/>
      <c r="AC31" s="170"/>
      <c r="AD31" s="170"/>
      <c r="AE31" s="170" t="s">
        <v>750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茅ヶ崎市立萩園中学校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5139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茅ヶ崎市立萩園中学校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とねがわ</v>
      </c>
      <c r="F7" s="344"/>
      <c r="G7" s="344"/>
      <c r="H7" s="344"/>
      <c r="I7" s="344"/>
      <c r="J7" s="344"/>
      <c r="K7" s="344" t="str">
        <f>IF(入力!L12="","",入力!L12)</f>
        <v>まこと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かのう</v>
      </c>
      <c r="V7" s="176"/>
      <c r="W7" s="176"/>
      <c r="X7" s="176"/>
      <c r="Y7" s="176"/>
      <c r="Z7" s="318"/>
      <c r="AA7" s="299" t="str">
        <f>IF(入力!AB12="","",入力!AB12)</f>
        <v>ひろみち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利根川</v>
      </c>
      <c r="F8" s="332"/>
      <c r="G8" s="332"/>
      <c r="H8" s="332"/>
      <c r="I8" s="332"/>
      <c r="J8" s="332"/>
      <c r="K8" s="332" t="str">
        <f>IF(入力!L13="","",入力!L13)</f>
        <v>誠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加納</v>
      </c>
      <c r="V8" s="335"/>
      <c r="W8" s="335"/>
      <c r="X8" s="335"/>
      <c r="Y8" s="335"/>
      <c r="Z8" s="336"/>
      <c r="AA8" s="337" t="str">
        <f>IF(入力!AB13="","",入力!AB13)</f>
        <v>洋道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いつき</v>
      </c>
      <c r="V9" s="176"/>
      <c r="W9" s="176"/>
      <c r="X9" s="176"/>
      <c r="Y9" s="176"/>
      <c r="Z9" s="318"/>
      <c r="AA9" s="299" t="str">
        <f>IF(入力!AB14="","",入力!AB14)</f>
        <v>くるみ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齋</v>
      </c>
      <c r="V10" s="302"/>
      <c r="W10" s="302"/>
      <c r="X10" s="302"/>
      <c r="Y10" s="302"/>
      <c r="Z10" s="307"/>
      <c r="AA10" s="301" t="str">
        <f>IF(入力!AB15="","",入力!AB15)</f>
        <v>くるみ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とい</v>
      </c>
      <c r="F15" s="295"/>
      <c r="G15" s="295"/>
      <c r="H15" s="295"/>
      <c r="I15" s="295"/>
      <c r="J15" s="295" t="str">
        <f>IF(入力!K20="","",入力!K20)</f>
        <v>こころ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おかがき</v>
      </c>
      <c r="Z15" s="295"/>
      <c r="AA15" s="295"/>
      <c r="AB15" s="295"/>
      <c r="AC15" s="295"/>
      <c r="AD15" s="295" t="str">
        <f>IF(入力!AE20="","",入力!AE20)</f>
        <v>みゆ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148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戸井</v>
      </c>
      <c r="F16" s="312"/>
      <c r="G16" s="312"/>
      <c r="H16" s="312"/>
      <c r="I16" s="312"/>
      <c r="J16" s="312" t="str">
        <f>IF(入力!K21="","",入力!K21)</f>
        <v>想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岡垣</v>
      </c>
      <c r="Z16" s="312"/>
      <c r="AA16" s="312"/>
      <c r="AB16" s="312"/>
      <c r="AC16" s="312"/>
      <c r="AD16" s="312" t="str">
        <f>IF(入力!AE21="","",入力!AE21)</f>
        <v>心優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こばやし</v>
      </c>
      <c r="F17" s="281"/>
      <c r="G17" s="281"/>
      <c r="H17" s="281"/>
      <c r="I17" s="281"/>
      <c r="J17" s="281" t="str">
        <f>IF(入力!K22="","",入力!K22)</f>
        <v>ゆみ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よしかわ</v>
      </c>
      <c r="Z17" s="281"/>
      <c r="AA17" s="281"/>
      <c r="AB17" s="281"/>
      <c r="AC17" s="281"/>
      <c r="AD17" s="281" t="str">
        <f>IF(入力!AE22="","",入力!AE22)</f>
        <v>ひとみ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151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小林</v>
      </c>
      <c r="F18" s="274"/>
      <c r="G18" s="274"/>
      <c r="H18" s="274"/>
      <c r="I18" s="274"/>
      <c r="J18" s="274" t="str">
        <f>IF(入力!K23="","",入力!K23)</f>
        <v>夢美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吉川</v>
      </c>
      <c r="Z18" s="274"/>
      <c r="AA18" s="274"/>
      <c r="AB18" s="274"/>
      <c r="AC18" s="274"/>
      <c r="AD18" s="274" t="str">
        <f>IF(入力!AE23="","",入力!AE23)</f>
        <v>ひとみ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うえむら</v>
      </c>
      <c r="F19" s="281"/>
      <c r="G19" s="281"/>
      <c r="H19" s="281"/>
      <c r="I19" s="281"/>
      <c r="J19" s="281" t="str">
        <f>IF(入力!K24="","",入力!K24)</f>
        <v>ゆうか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こばやし</v>
      </c>
      <c r="Z19" s="281"/>
      <c r="AA19" s="281"/>
      <c r="AB19" s="281"/>
      <c r="AC19" s="281"/>
      <c r="AD19" s="281" t="str">
        <f>IF(入力!AE24="","",入力!AE24)</f>
        <v>はるか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145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上村</v>
      </c>
      <c r="F20" s="274"/>
      <c r="G20" s="274"/>
      <c r="H20" s="274"/>
      <c r="I20" s="274"/>
      <c r="J20" s="274" t="str">
        <f>IF(入力!K25="","",入力!K25)</f>
        <v>優香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小林</v>
      </c>
      <c r="Z20" s="274"/>
      <c r="AA20" s="274"/>
      <c r="AB20" s="274"/>
      <c r="AC20" s="274"/>
      <c r="AD20" s="274" t="str">
        <f>IF(入力!AE25="","",入力!AE25)</f>
        <v>遥佳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いつき</v>
      </c>
      <c r="F21" s="281"/>
      <c r="G21" s="281"/>
      <c r="H21" s="281"/>
      <c r="I21" s="281"/>
      <c r="J21" s="281" t="str">
        <f>IF(入力!K26="","",入力!K26)</f>
        <v>くるみ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たなか</v>
      </c>
      <c r="Z21" s="281"/>
      <c r="AA21" s="281"/>
      <c r="AB21" s="281"/>
      <c r="AC21" s="281"/>
      <c r="AD21" s="281" t="str">
        <f>IF(入力!AE26="","",入力!AE26)</f>
        <v>ありす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149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齋</v>
      </c>
      <c r="F22" s="274"/>
      <c r="G22" s="274"/>
      <c r="H22" s="274"/>
      <c r="I22" s="274"/>
      <c r="J22" s="274" t="str">
        <f>IF(入力!K27="","",入力!K27)</f>
        <v>くるみ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田中</v>
      </c>
      <c r="Z22" s="274"/>
      <c r="AA22" s="274"/>
      <c r="AB22" s="274"/>
      <c r="AC22" s="274"/>
      <c r="AD22" s="274" t="str">
        <f>IF(入力!AE27="","",入力!AE27)</f>
        <v>有澄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はせやま</v>
      </c>
      <c r="F23" s="281"/>
      <c r="G23" s="281"/>
      <c r="H23" s="281"/>
      <c r="I23" s="281"/>
      <c r="J23" s="281" t="str">
        <f>IF(入力!K28="","",入力!K28)</f>
        <v>さえみ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ひらの</v>
      </c>
      <c r="Z23" s="281"/>
      <c r="AA23" s="281"/>
      <c r="AB23" s="281"/>
      <c r="AC23" s="281"/>
      <c r="AD23" s="281" t="str">
        <f>IF(入力!AE28="","",入力!AE28)</f>
        <v>はるな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152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長谷山</v>
      </c>
      <c r="F24" s="274"/>
      <c r="G24" s="274"/>
      <c r="H24" s="274"/>
      <c r="I24" s="274"/>
      <c r="J24" s="274" t="str">
        <f>IF(入力!K29="","",入力!K29)</f>
        <v>彩美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平野</v>
      </c>
      <c r="Z24" s="274"/>
      <c r="AA24" s="274"/>
      <c r="AB24" s="274"/>
      <c r="AC24" s="274"/>
      <c r="AD24" s="274" t="str">
        <f>IF(入力!AE29="","",入力!AE29)</f>
        <v>遥菜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くどう</v>
      </c>
      <c r="F25" s="281"/>
      <c r="G25" s="281"/>
      <c r="H25" s="281"/>
      <c r="I25" s="281"/>
      <c r="J25" s="281" t="str">
        <f>IF(入力!K30="","",入力!K30)</f>
        <v>すず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ふじわら</v>
      </c>
      <c r="Z25" s="281"/>
      <c r="AA25" s="281"/>
      <c r="AB25" s="281"/>
      <c r="AC25" s="281"/>
      <c r="AD25" s="281" t="str">
        <f>IF(入力!AE30="","",入力!AE30)</f>
        <v>ちなつ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工藤</v>
      </c>
      <c r="F26" s="287"/>
      <c r="G26" s="287"/>
      <c r="H26" s="287"/>
      <c r="I26" s="287"/>
      <c r="J26" s="287" t="str">
        <f>IF(入力!K31="","",入力!K31)</f>
        <v>珠寿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藤原</v>
      </c>
      <c r="Z26" s="287"/>
      <c r="AA26" s="287"/>
      <c r="AB26" s="287"/>
      <c r="AC26" s="287"/>
      <c r="AD26" s="287" t="str">
        <f>IF(入力!AE31="","",入力!AE31)</f>
        <v>千夏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7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5139</v>
      </c>
      <c r="B7" s="46" t="str">
        <f>入力!$F$3</f>
        <v>茅ヶ崎市立萩園中学校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0071</v>
      </c>
      <c r="H7" s="46"/>
      <c r="I7" s="46" t="str">
        <f>IF(入力!$L$5="","",入力!$L$5)</f>
        <v>茅ヶ崎市萩園2425番地</v>
      </c>
      <c r="J7" s="46"/>
      <c r="K7" s="57" t="str">
        <f>IF(入力!$AB$4="","",入力!$AB$4)</f>
        <v>0467</v>
      </c>
      <c r="L7" s="57" t="str">
        <f>IF(入力!$AG$4="","",入力!$AG$4)</f>
        <v>82</v>
      </c>
      <c r="M7" s="57" t="str">
        <f>IF(入力!$AL$4="","",入力!$AL$4)</f>
        <v>9192</v>
      </c>
      <c r="N7" s="57" t="str">
        <f>IF(入力!$AB$6="","",入力!$AB$6)</f>
        <v>0467</v>
      </c>
      <c r="O7" s="57" t="str">
        <f>IF(入力!$AG$6="","",入力!$AG$6)</f>
        <v>82</v>
      </c>
      <c r="P7" s="57" t="str">
        <f>IF(入力!$AL$6="","",入力!$AL$6)</f>
        <v>9193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利根川</v>
      </c>
      <c r="D16" s="46" t="str">
        <f>IF(入力!$L$13="","",入力!$L$13)</f>
        <v>誠</v>
      </c>
      <c r="E16" s="46" t="str">
        <f>IF(入力!$F$12="","",入力!$F$12)</f>
        <v>とねがわ</v>
      </c>
      <c r="F16" s="46" t="str">
        <f>IF(入力!$L$12="","",入力!$L$12)</f>
        <v>まこと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加納</v>
      </c>
      <c r="D17" s="46" t="str">
        <f>IF(入力!$AB$13="","",入力!$AB$13)</f>
        <v>洋道</v>
      </c>
      <c r="E17" s="46" t="str">
        <f>IF(入力!$V$12="","",入力!$V$12)</f>
        <v>かのう</v>
      </c>
      <c r="F17" s="46" t="str">
        <f>IF(入力!$AB$12="","",入力!$AB$12)</f>
        <v>ひろみち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</v>
      </c>
      <c r="D24" s="46" t="str">
        <f>IF(入力!$AB$15="","",入力!$AB$15)</f>
        <v>くるみ</v>
      </c>
      <c r="E24" s="46" t="str">
        <f>IF(入力!$V$14="","",入力!$V$14)</f>
        <v>いつき</v>
      </c>
      <c r="F24" s="46" t="str">
        <f>IF(入力!$AB$14="","",入力!$AB$14)</f>
        <v>くるみ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戸井</v>
      </c>
      <c r="D53" s="46" t="str">
        <f>IF(入力!K21="","",入力!K21)</f>
        <v>想</v>
      </c>
      <c r="E53" s="46" t="str">
        <f>IF(入力!F20="","",入力!F20)</f>
        <v>とい</v>
      </c>
      <c r="F53" s="46" t="str">
        <f>IF(入力!K20="","",入力!K20)</f>
        <v>こころ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夢美</v>
      </c>
      <c r="E54" s="46" t="str">
        <f>IF(入力!F22="","",入力!F22)</f>
        <v>こばやし</v>
      </c>
      <c r="F54" s="46" t="str">
        <f>IF(入力!K22="","",入力!K22)</f>
        <v>ゆみ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上村</v>
      </c>
      <c r="D55" s="46" t="str">
        <f>IF(入力!K25="","",入力!K25)</f>
        <v>優香</v>
      </c>
      <c r="E55" s="46" t="str">
        <f>IF(入力!F24="","",入力!F24)</f>
        <v>うえむら</v>
      </c>
      <c r="F55" s="46" t="str">
        <f>IF(入力!K24="","",入力!K24)</f>
        <v>ゆうか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齋</v>
      </c>
      <c r="D56" s="46" t="str">
        <f>IF(入力!K27="","",入力!K27)</f>
        <v>くるみ</v>
      </c>
      <c r="E56" s="46" t="str">
        <f>IF(入力!F26="","",入力!F26)</f>
        <v>いつき</v>
      </c>
      <c r="F56" s="46" t="str">
        <f>IF(入力!K26="","",入力!K26)</f>
        <v>くるみ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長谷山</v>
      </c>
      <c r="D57" s="46" t="str">
        <f>IF(入力!K29="","",入力!K29)</f>
        <v>彩美</v>
      </c>
      <c r="E57" s="46" t="str">
        <f>IF(入力!F28="","",入力!F28)</f>
        <v>はせやま</v>
      </c>
      <c r="F57" s="46" t="str">
        <f>IF(入力!K28="","",入力!K28)</f>
        <v>さえみ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工藤</v>
      </c>
      <c r="D58" s="46" t="str">
        <f>IF(入力!K31="","",入力!K31)</f>
        <v>珠寿</v>
      </c>
      <c r="E58" s="46" t="str">
        <f>IF(入力!F30="","",入力!F30)</f>
        <v>くどう</v>
      </c>
      <c r="F58" s="46" t="str">
        <f>IF(入力!K30="","",入力!K30)</f>
        <v>すず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岡垣</v>
      </c>
      <c r="D59" s="46" t="str">
        <f>IF(入力!AE21="","",入力!AE21)</f>
        <v>心優</v>
      </c>
      <c r="E59" s="46" t="str">
        <f>IF(入力!Z20="","",入力!Z20)</f>
        <v>おかがき</v>
      </c>
      <c r="F59" s="46" t="str">
        <f>IF(入力!AE20="","",入力!AE20)</f>
        <v>みゆ</v>
      </c>
      <c r="G59" s="46"/>
      <c r="H59" s="46"/>
      <c r="I59" s="46">
        <f>IF(入力!AJ20="","",入力!AJ20)</f>
        <v>3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吉川</v>
      </c>
      <c r="D60" s="46" t="str">
        <f>IF(入力!AE23="","",入力!AE23)</f>
        <v>ひとみ</v>
      </c>
      <c r="E60" s="46" t="str">
        <f>IF(入力!Z22="","",入力!Z22)</f>
        <v>よしかわ</v>
      </c>
      <c r="F60" s="46" t="str">
        <f>IF(入力!AE22="","",入力!AE22)</f>
        <v>ひとみ</v>
      </c>
      <c r="G60" s="46"/>
      <c r="H60" s="46"/>
      <c r="I60" s="46">
        <f>IF(入力!AJ22="","",入力!AJ22)</f>
        <v>3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小林</v>
      </c>
      <c r="D61" s="46" t="str">
        <f>IF(入力!AE25="","",入力!AE25)</f>
        <v>遥佳</v>
      </c>
      <c r="E61" s="46" t="str">
        <f>IF(入力!Z24="","",入力!Z24)</f>
        <v>こばやし</v>
      </c>
      <c r="F61" s="46" t="str">
        <f>IF(入力!AE24="","",入力!AE24)</f>
        <v>はるか</v>
      </c>
      <c r="G61" s="46"/>
      <c r="H61" s="46"/>
      <c r="I61" s="46">
        <f>IF(入力!AJ24="","",入力!AJ24)</f>
        <v>2</v>
      </c>
      <c r="J61" s="46">
        <f>IF(入力!AL24="","",入力!AL24)</f>
        <v>145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田中</v>
      </c>
      <c r="D62" s="46" t="str">
        <f>IF(入力!AE27="","",入力!AE27)</f>
        <v>有澄</v>
      </c>
      <c r="E62" s="46" t="str">
        <f>IF(入力!Z26="","",入力!Z26)</f>
        <v>たなか</v>
      </c>
      <c r="F62" s="46" t="str">
        <f>IF(入力!AE26="","",入力!AE26)</f>
        <v>ありす</v>
      </c>
      <c r="G62" s="46"/>
      <c r="H62" s="46"/>
      <c r="I62" s="46">
        <f>IF(入力!AJ26="","",入力!AJ26)</f>
        <v>2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平野</v>
      </c>
      <c r="D63" s="46" t="str">
        <f>IF(入力!AE29="","",入力!AE29)</f>
        <v>遥菜</v>
      </c>
      <c r="E63" s="46" t="str">
        <f>IF(入力!Z28="","",入力!Z28)</f>
        <v>ひらの</v>
      </c>
      <c r="F63" s="46" t="str">
        <f>IF(入力!AE28="","",入力!AE28)</f>
        <v>はるな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藤原</v>
      </c>
      <c r="D64" s="46" t="str">
        <f>IF(入力!AE31="","",入力!AE31)</f>
        <v>千夏</v>
      </c>
      <c r="E64" s="46" t="str">
        <f>IF(入力!Z30="","",入力!Z30)</f>
        <v>ふじわら</v>
      </c>
      <c r="F64" s="46" t="str">
        <f>IF(入力!AE30="","",入力!AE30)</f>
        <v>ちなつ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2018-05-08T10:32:09Z</cp:lastPrinted>
  <dcterms:created xsi:type="dcterms:W3CDTF">2006-11-03T01:52:14Z</dcterms:created>
  <dcterms:modified xsi:type="dcterms:W3CDTF">2018-05-08T10:34:08Z</dcterms:modified>
</cp:coreProperties>
</file>