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個人フォルダ\高橋\女バレ\"/>
    </mc:Choice>
  </mc:AlternateContent>
  <bookViews>
    <workbookView xWindow="0" yWindow="0" windowWidth="19200" windowHeight="809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<sst xmlns="http://schemas.openxmlformats.org/spreadsheetml/2006/main" count="1453" uniqueCount="748">
  <si>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</si>
  <si>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</si>
  <si>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</si>
  <si>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</si>
  <si>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</si>
  <si>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</si>
  <si>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</si>
  <si>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</si>
  <si>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</si>
  <si>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</si>
  <si>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</si>
  <si>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</si>
  <si>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</si>
  <si>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</si>
  <si>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</si>
  <si>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</si>
  <si>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</si>
  <si>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</si>
  <si>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</si>
  <si>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</si>
  <si>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</si>
  <si>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</si>
  <si>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</si>
  <si>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</si>
  <si>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</si>
  <si>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</si>
  <si>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</si>
  <si>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</si>
  <si>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</si>
  <si>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</si>
  <si>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</si>
  <si>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</si>
  <si>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</si>
  <si>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</si>
  <si>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</si>
  <si>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</si>
  <si>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</si>
  <si>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</si>
  <si>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</si>
  <si>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</si>
  <si>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</si>
  <si>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</si>
  <si>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</si>
  <si>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</si>
  <si>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</si>
  <si>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</si>
  <si>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</si>
  <si>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</si>
  <si>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</si>
  <si>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</si>
  <si>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</si>
  <si>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</si>
  <si>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</si>
  <si>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</si>
  <si>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</si>
  <si>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</si>
  <si>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</si>
  <si>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</si>
  <si>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</si>
  <si>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</si>
  <si>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</si>
  <si>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</si>
  <si>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</si>
  <si>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</si>
  <si>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</si>
  <si>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</si>
  <si>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</si>
  <si>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</si>
  <si>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</si>
  <si>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</si>
  <si>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</si>
  <si>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</si>
  <si>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</si>
  <si>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</si>
  <si>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</si>
  <si>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</si>
  <si>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</si>
  <si>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</si>
  <si>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</si>
  <si>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</si>
  <si>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</si>
  <si>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</si>
  <si>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</si>
  <si>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</si>
  <si>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</si>
  <si>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</si>
  <si>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</si>
  <si>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</si>
  <si>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</si>
  <si>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</si>
  <si>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</si>
  <si>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</si>
  <si>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</si>
  <si>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</si>
  <si>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</si>
  <si>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</si>
  <si>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</si>
  <si>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</si>
  <si>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</si>
  <si>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</si>
  <si>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</si>
  <si>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</si>
  <si>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</si>
  <si>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</si>
  <si>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</si>
  <si>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</si>
  <si>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</si>
  <si>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</si>
  <si>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</si>
  <si>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</si>
  <si>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</si>
  <si>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</si>
  <si>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</si>
  <si>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</si>
  <si>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</si>
  <si>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</si>
  <si>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</si>
  <si>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</si>
  <si>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</si>
  <si>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</si>
  <si>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</si>
  <si>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</si>
  <si>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</si>
  <si>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</si>
  <si>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</si>
  <si>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</si>
  <si>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</si>
  <si>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</si>
  <si>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</si>
  <si>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</si>
  <si>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</si>
  <si>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</si>
  <si>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</si>
  <si>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</si>
  <si>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</si>
  <si>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</si>
  <si>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</si>
  <si>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</si>
  <si>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</si>
  <si>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</si>
  <si>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</si>
  <si>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</si>
  <si>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</si>
  <si>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</si>
  <si>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</si>
  <si>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</si>
  <si>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</si>
  <si>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</si>
  <si>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</si>
  <si>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</si>
  <si>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</si>
  <si>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</si>
  <si>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</si>
  <si>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</si>
  <si>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</si>
  <si>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</si>
  <si>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</si>
  <si>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</si>
  <si>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</si>
  <si>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</si>
  <si>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</si>
  <si>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</si>
  <si>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</si>
  <si>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</si>
  <si>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</si>
  <si>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</si>
  <si>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</si>
  <si>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</si>
  <si>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</si>
  <si>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</si>
  <si>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</si>
  <si>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</si>
  <si>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</si>
  <si>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</si>
  <si>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</si>
  <si>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</si>
  <si>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</si>
  <si>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</si>
  <si>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</si>
  <si>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</si>
  <si>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</si>
  <si>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</si>
  <si>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</si>
  <si>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</si>
  <si>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</si>
  <si>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</si>
  <si>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</si>
  <si>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</si>
  <si>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</si>
  <si>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</si>
  <si>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</si>
  <si>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</si>
  <si>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</si>
  <si>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</si>
  <si>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</si>
  <si>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</si>
  <si>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</si>
  <si>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</si>
  <si>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</si>
  <si>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</si>
  <si>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</si>
  <si>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</si>
  <si>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</si>
  <si>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</si>
  <si>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</si>
  <si>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</si>
  <si>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</si>
  <si>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</si>
  <si>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</si>
  <si>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</si>
  <si>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</si>
  <si>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</si>
  <si>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</si>
  <si>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</si>
  <si>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</si>
  <si>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</si>
  <si>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</si>
  <si>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</si>
  <si>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</si>
  <si>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</si>
  <si>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</si>
  <si>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</si>
  <si>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</si>
  <si>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</si>
  <si>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</si>
  <si>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</si>
  <si>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</si>
  <si>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</si>
  <si>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</si>
  <si>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</si>
  <si>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</si>
  <si>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</si>
  <si>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</si>
  <si>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</si>
  <si>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</si>
  <si>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</si>
  <si>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</si>
  <si>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</si>
  <si>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</si>
  <si>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</si>
  <si>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</si>
  <si>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</si>
  <si>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</si>
  <si>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</si>
  <si>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</si>
  <si>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</si>
  <si>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</si>
  <si>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</si>
  <si>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</si>
  <si>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</si>
  <si>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</si>
  <si>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</si>
  <si>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</si>
  <si>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</si>
  <si>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</si>
  <si>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</si>
  <si>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</si>
  <si>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</si>
  <si>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</si>
  <si>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</si>
  <si>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</si>
  <si>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</si>
  <si>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</si>
  <si>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</si>
  <si>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</si>
  <si>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</si>
  <si>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</si>
  <si>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</si>
  <si>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</si>
  <si>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</si>
  <si>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</si>
  <si>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</si>
  <si>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</si>
  <si>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</si>
  <si>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</si>
  <si>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</si>
  <si>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</si>
  <si>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</si>
  <si>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</si>
  <si>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</si>
  <si>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</si>
  <si>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</si>
  <si>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</si>
  <si>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</si>
  <si>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</si>
  <si>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</si>
  <si>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</si>
  <si>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</si>
  <si>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</si>
  <si>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</si>
  <si>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</si>
  <si>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</si>
  <si>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</si>
  <si>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</si>
  <si>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</si>
  <si>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</si>
  <si>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</si>
  <si>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</si>
  <si>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</si>
  <si>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</si>
  <si>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</si>
  <si>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</si>
  <si>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</si>
  <si>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</si>
  <si>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</si>
  <si>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</si>
  <si>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</si>
  <si>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</si>
  <si>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</si>
  <si>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</si>
  <si>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</si>
  <si>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</si>
  <si>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</si>
  <si>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</si>
  <si>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</si>
  <si>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</si>
  <si>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</si>
  <si>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</si>
  <si>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</si>
  <si>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</si>
  <si>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</si>
  <si>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</si>
  <si>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</si>
  <si>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</si>
  <si>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</si>
  <si>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</si>
  <si>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</si>
  <si>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</si>
  <si>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</si>
  <si>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</si>
  <si>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</si>
  <si>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</si>
  <si>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</si>
  <si>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</si>
  <si>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</si>
  <si>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</si>
  <si>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</si>
  <si>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</si>
  <si>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</si>
  <si>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</si>
  <si>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</si>
  <si>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</si>
  <si>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</si>
  <si>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</si>
  <si>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</si>
  <si>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</si>
  <si>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</si>
  <si>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</si>
  <si>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</si>
  <si>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</si>
  <si>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</si>
  <si>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</si>
  <si>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</si>
  <si>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</si>
  <si>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</si>
  <si>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</si>
  <si>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</si>
  <si>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</si>
  <si>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</si>
  <si>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</si>
  <si>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</si>
  <si>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</si>
  <si>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</si>
  <si>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</si>
  <si>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</si>
  <si>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</si>
  <si>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</si>
  <si>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</si>
  <si>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</si>
  <si>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</si>
  <si>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</si>
  <si>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</si>
  <si>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</si>
  <si>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</si>
  <si>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</si>
  <si>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</si>
  <si>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</si>
  <si>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</si>
  <si>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</si>
  <si>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</si>
  <si>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</si>
  <si>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</si>
  <si>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</si>
  <si>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</si>
  <si>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</si>
  <si>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</si>
  <si>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</si>
  <si>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</si>
  <si>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</si>
  <si>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</si>
  <si>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</si>
  <si>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</si>
  <si>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</si>
  <si>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</si>
  <si>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</si>
  <si>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</si>
  <si>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</si>
  <si>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</si>
  <si>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</si>
  <si>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</si>
  <si>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</si>
  <si>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</si>
  <si>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</si>
  <si>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</si>
  <si>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</si>
  <si>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</si>
  <si>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</si>
  <si>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</si>
  <si>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</si>
  <si>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</si>
  <si>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</si>
  <si>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</si>
  <si>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</si>
  <si>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</si>
  <si>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</si>
  <si>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</si>
  <si>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</si>
  <si>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</si>
  <si>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</si>
  <si>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</si>
  <si>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</si>
  <si>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</si>
  <si>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</si>
  <si>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</si>
  <si>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</si>
  <si>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</si>
  <si>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</si>
  <si>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</si>
  <si>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</si>
  <si>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</si>
  <si>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</si>
  <si>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</si>
  <si>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</si>
  <si>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</si>
  <si>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</si>
  <si>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</si>
  <si>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</si>
  <si>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</si>
  <si>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</si>
  <si>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</si>
  <si>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</si>
  <si>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</si>
  <si>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</si>
  <si>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</si>
  <si>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</si>
  <si>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</si>
  <si>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</si>
  <si>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</si>
  <si>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</si>
  <si>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</si>
  <si>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</si>
  <si>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</si>
  <si>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</si>
  <si>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</si>
  <si>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</si>
  <si>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</si>
  <si>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</si>
  <si>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</si>
  <si>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</si>
  <si>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</si>
  <si>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</si>
  <si>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</si>
  <si>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</si>
  <si>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</si>
  <si>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</si>
  <si>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</si>
  <si>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</si>
  <si>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</si>
  <si>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</si>
  <si>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</si>
  <si>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</si>
  <si>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</si>
  <si>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</si>
  <si>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</si>
  <si>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</si>
  <si>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</si>
  <si>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</si>
  <si>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</si>
  <si>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</si>
  <si>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</si>
  <si>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</si>
  <si>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</si>
  <si>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</si>
  <si>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</si>
  <si>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</si>
  <si>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</si>
  <si>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</si>
  <si>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</si>
  <si>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</si>
  <si>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</si>
  <si>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</si>
  <si>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</si>
  <si>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</si>
  <si>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</si>
  <si>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</si>
  <si>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</si>
  <si>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</si>
  <si>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</si>
  <si>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</si>
  <si>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</si>
  <si>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</si>
  <si>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</si>
  <si>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</si>
  <si>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</si>
  <si>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</si>
  <si>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</si>
  <si>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</si>
  <si>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</si>
  <si>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</si>
  <si>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</si>
  <si>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</si>
  <si>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</si>
  <si>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</si>
  <si>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</si>
  <si>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</si>
  <si>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</si>
  <si>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</si>
  <si>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</si>
  <si>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</si>
  <si>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</si>
  <si>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</si>
  <si>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</si>
  <si>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</si>
  <si>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</si>
  <si>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</si>
  <si>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</si>
  <si>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</si>
  <si>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</si>
  <si>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</si>
  <si>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</si>
  <si>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</si>
  <si>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</si>
  <si>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</si>
  <si>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</si>
  <si>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</si>
  <si>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</si>
  <si>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</si>
  <si>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</si>
  <si>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</si>
  <si>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</si>
  <si>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</si>
  <si>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</si>
  <si>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</si>
  <si>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</si>
  <si>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</si>
  <si>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</si>
  <si>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</si>
  <si>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</si>
  <si>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</si>
  <si>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</si>
  <si>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</si>
  <si>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</si>
  <si>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</si>
  <si>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</si>
  <si>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</si>
  <si>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</si>
  <si>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</si>
  <si>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</si>
  <si>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</si>
  <si>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</si>
  <si>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</si>
  <si>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</si>
  <si>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</si>
  <si>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</si>
  <si>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</si>
  <si>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</si>
  <si>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</si>
  <si>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</si>
  <si>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</si>
  <si>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</si>
  <si>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</si>
  <si>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</si>
  <si>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</si>
  <si>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</si>
  <si>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</si>
  <si>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</si>
  <si>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</si>
  <si>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</si>
  <si>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</si>
  <si>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</si>
  <si>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</si>
  <si>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</si>
  <si>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</si>
  <si>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</si>
  <si>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</si>
  <si>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</si>
  <si>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</si>
  <si>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</si>
  <si>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</si>
  <si>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</si>
  <si>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</si>
  <si>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</si>
  <si>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</si>
  <si>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</si>
  <si>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</si>
  <si>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</si>
  <si>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</si>
  <si>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</si>
  <si>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</si>
  <si>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</si>
  <si>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</si>
  <si>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</si>
  <si>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</si>
  <si>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</si>
  <si>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</si>
  <si>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</si>
  <si>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</si>
  <si>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</si>
  <si>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</si>
  <si>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</si>
  <si>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</si>
  <si>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</si>
  <si>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</si>
  <si>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</si>
  <si>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</si>
  <si>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</si>
  <si>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</si>
  <si>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</si>
  <si>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</si>
  <si>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</si>
  <si>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</si>
  <si>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</si>
  <si>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</si>
  <si>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</si>
  <si>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</si>
  <si>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</si>
  <si>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</si>
  <si>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</si>
  <si>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</si>
  <si>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</si>
  <si>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</si>
  <si>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</si>
  <si>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</si>
  <si>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</si>
  <si>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</si>
  <si>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</si>
  <si>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</si>
  <si>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</si>
  <si>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</si>
  <si>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</si>
  <si>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</si>
  <si>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</si>
  <si>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</si>
  <si>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</si>
  <si>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</si>
  <si>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</si>
  <si>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</si>
  <si>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</si>
  <si>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</si>
  <si>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</si>
  <si>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</si>
  <si>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</si>
  <si>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</si>
  <si>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</si>
  <si>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</si>
  <si>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</si>
  <si>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</si>
  <si>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</si>
  <si>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</si>
  <si>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</si>
  <si>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</si>
  <si>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</si>
  <si>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</si>
  <si>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</si>
  <si>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</si>
  <si>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</si>
  <si>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</si>
  <si>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</si>
  <si>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</si>
  <si>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</si>
  <si>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</si>
  <si>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</si>
  <si>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</si>
  <si>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</si>
  <si>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</si>
  <si>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</si>
  <si>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</si>
  <si>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</si>
  <si>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</si>
  <si>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</si>
  <si>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0467</t>
    <phoneticPr fontId="2"/>
  </si>
  <si>
    <t>85</t>
    <phoneticPr fontId="2"/>
  </si>
  <si>
    <t>1262</t>
    <phoneticPr fontId="2"/>
  </si>
  <si>
    <t>253</t>
    <phoneticPr fontId="2"/>
  </si>
  <si>
    <t>0025</t>
    <phoneticPr fontId="2"/>
  </si>
  <si>
    <t>1268</t>
    <phoneticPr fontId="2"/>
  </si>
  <si>
    <t>85</t>
    <phoneticPr fontId="2"/>
  </si>
  <si>
    <t>星野</t>
    <rPh sb="0" eb="2">
      <t>ホシノ</t>
    </rPh>
    <phoneticPr fontId="2"/>
  </si>
  <si>
    <t>真裕</t>
    <rPh sb="0" eb="1">
      <t>シン</t>
    </rPh>
    <rPh sb="1" eb="2">
      <t>ユウ</t>
    </rPh>
    <phoneticPr fontId="2"/>
  </si>
  <si>
    <t>ほしの</t>
    <phoneticPr fontId="2"/>
  </si>
  <si>
    <t>まさひろ</t>
    <phoneticPr fontId="2"/>
  </si>
  <si>
    <t>細井</t>
    <rPh sb="0" eb="2">
      <t>ホソイ</t>
    </rPh>
    <phoneticPr fontId="2"/>
  </si>
  <si>
    <t>天衣夏</t>
    <rPh sb="0" eb="1">
      <t>テン</t>
    </rPh>
    <rPh sb="1" eb="2">
      <t>イ</t>
    </rPh>
    <rPh sb="2" eb="3">
      <t>ナツ</t>
    </rPh>
    <phoneticPr fontId="2"/>
  </si>
  <si>
    <t>ほそい</t>
    <phoneticPr fontId="2"/>
  </si>
  <si>
    <t>てぃな</t>
    <phoneticPr fontId="2"/>
  </si>
  <si>
    <t>小南</t>
    <rPh sb="0" eb="2">
      <t>コミナミ</t>
    </rPh>
    <phoneticPr fontId="2"/>
  </si>
  <si>
    <t>千咲</t>
    <rPh sb="0" eb="1">
      <t>セン</t>
    </rPh>
    <rPh sb="1" eb="2">
      <t>サ</t>
    </rPh>
    <phoneticPr fontId="2"/>
  </si>
  <si>
    <t>こみなみ</t>
    <phoneticPr fontId="2"/>
  </si>
  <si>
    <t>ちさ</t>
    <phoneticPr fontId="2"/>
  </si>
  <si>
    <t>郷右近</t>
    <rPh sb="0" eb="3">
      <t>ゴウコン</t>
    </rPh>
    <phoneticPr fontId="2"/>
  </si>
  <si>
    <t>めい</t>
    <phoneticPr fontId="2"/>
  </si>
  <si>
    <t>馬場</t>
    <rPh sb="0" eb="2">
      <t>ババ</t>
    </rPh>
    <phoneticPr fontId="2"/>
  </si>
  <si>
    <t>風果</t>
    <rPh sb="0" eb="1">
      <t>フウ</t>
    </rPh>
    <rPh sb="1" eb="2">
      <t>カ</t>
    </rPh>
    <phoneticPr fontId="2"/>
  </si>
  <si>
    <t>杉原</t>
    <rPh sb="0" eb="2">
      <t>スギハラ</t>
    </rPh>
    <phoneticPr fontId="2"/>
  </si>
  <si>
    <t>妃南</t>
    <rPh sb="0" eb="1">
      <t>キサキ</t>
    </rPh>
    <rPh sb="1" eb="2">
      <t>ミナミ</t>
    </rPh>
    <phoneticPr fontId="2"/>
  </si>
  <si>
    <t>新倉</t>
    <rPh sb="0" eb="2">
      <t>ニイクラ</t>
    </rPh>
    <phoneticPr fontId="2"/>
  </si>
  <si>
    <t>陽和子</t>
    <rPh sb="0" eb="1">
      <t>ヨウ</t>
    </rPh>
    <rPh sb="1" eb="3">
      <t>カズコ</t>
    </rPh>
    <phoneticPr fontId="2"/>
  </si>
  <si>
    <t>新井</t>
    <rPh sb="0" eb="2">
      <t>アライ</t>
    </rPh>
    <phoneticPr fontId="2"/>
  </si>
  <si>
    <t>さくら</t>
    <phoneticPr fontId="2"/>
  </si>
  <si>
    <t>石井</t>
    <rPh sb="0" eb="2">
      <t>イシイ</t>
    </rPh>
    <phoneticPr fontId="2"/>
  </si>
  <si>
    <t>あかり</t>
    <phoneticPr fontId="2"/>
  </si>
  <si>
    <t>藤方</t>
    <rPh sb="0" eb="2">
      <t>フジカタ</t>
    </rPh>
    <phoneticPr fontId="2"/>
  </si>
  <si>
    <t>綾香</t>
    <rPh sb="0" eb="2">
      <t>アヤカ</t>
    </rPh>
    <phoneticPr fontId="2"/>
  </si>
  <si>
    <t>村松</t>
    <rPh sb="0" eb="2">
      <t>ムラマツ</t>
    </rPh>
    <phoneticPr fontId="2"/>
  </si>
  <si>
    <t>鈴夏</t>
    <rPh sb="0" eb="2">
      <t>リンカ</t>
    </rPh>
    <phoneticPr fontId="2"/>
  </si>
  <si>
    <t>ごうこん</t>
    <phoneticPr fontId="2"/>
  </si>
  <si>
    <t>めい</t>
    <phoneticPr fontId="2"/>
  </si>
  <si>
    <t>ばば</t>
    <phoneticPr fontId="2"/>
  </si>
  <si>
    <t>ふうか</t>
    <phoneticPr fontId="2"/>
  </si>
  <si>
    <t>すぎはら</t>
    <phoneticPr fontId="2"/>
  </si>
  <si>
    <t>ひな</t>
    <phoneticPr fontId="2"/>
  </si>
  <si>
    <t>こみなみ</t>
    <phoneticPr fontId="2"/>
  </si>
  <si>
    <t>にいくら</t>
    <phoneticPr fontId="2"/>
  </si>
  <si>
    <t>ひなこ</t>
    <phoneticPr fontId="2"/>
  </si>
  <si>
    <t>あらい</t>
    <phoneticPr fontId="2"/>
  </si>
  <si>
    <t>さくら</t>
    <phoneticPr fontId="2"/>
  </si>
  <si>
    <t>いしい</t>
    <phoneticPr fontId="2"/>
  </si>
  <si>
    <t>ふじかた</t>
    <phoneticPr fontId="2"/>
  </si>
  <si>
    <t>あやか</t>
    <phoneticPr fontId="2"/>
  </si>
  <si>
    <t>いくはら</t>
    <phoneticPr fontId="2"/>
  </si>
  <si>
    <t>加藤</t>
    <rPh sb="0" eb="2">
      <t>カトウ</t>
    </rPh>
    <phoneticPr fontId="2"/>
  </si>
  <si>
    <t>砂川</t>
    <rPh sb="0" eb="2">
      <t>スナガワ</t>
    </rPh>
    <phoneticPr fontId="2"/>
  </si>
  <si>
    <t>幾原</t>
    <rPh sb="0" eb="1">
      <t>イク</t>
    </rPh>
    <rPh sb="1" eb="2">
      <t>ハラ</t>
    </rPh>
    <phoneticPr fontId="2"/>
  </si>
  <si>
    <t>美羽</t>
    <rPh sb="0" eb="1">
      <t>ウツク</t>
    </rPh>
    <rPh sb="1" eb="2">
      <t>ハネ</t>
    </rPh>
    <phoneticPr fontId="2"/>
  </si>
  <si>
    <t>みなみ</t>
    <phoneticPr fontId="2"/>
  </si>
  <si>
    <t>詩織</t>
    <rPh sb="0" eb="2">
      <t>シオリ</t>
    </rPh>
    <phoneticPr fontId="2"/>
  </si>
  <si>
    <t>むらまつ</t>
    <phoneticPr fontId="2"/>
  </si>
  <si>
    <t>すずか</t>
    <phoneticPr fontId="2"/>
  </si>
  <si>
    <t>みう</t>
    <phoneticPr fontId="2"/>
  </si>
  <si>
    <t>かとう</t>
    <phoneticPr fontId="2"/>
  </si>
  <si>
    <t>みなみ</t>
    <phoneticPr fontId="2"/>
  </si>
  <si>
    <t>すながわ</t>
    <phoneticPr fontId="2"/>
  </si>
  <si>
    <t>しおり</t>
    <phoneticPr fontId="2"/>
  </si>
  <si>
    <t>中野</t>
    <rPh sb="0" eb="2">
      <t>ナカノ</t>
    </rPh>
    <phoneticPr fontId="2"/>
  </si>
  <si>
    <t>肇</t>
    <rPh sb="0" eb="1">
      <t>チョウ</t>
    </rPh>
    <phoneticPr fontId="2"/>
  </si>
  <si>
    <t>松が丘2-8-54</t>
    <rPh sb="0" eb="1">
      <t>マツ</t>
    </rPh>
    <rPh sb="2" eb="3">
      <t>オカ</t>
    </rPh>
    <phoneticPr fontId="2"/>
  </si>
  <si>
    <t>なかの</t>
    <phoneticPr fontId="2"/>
  </si>
  <si>
    <t>はじめ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</si>
</sst>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S1" zoomScale="70" zoomScaleNormal="100" zoomScaleSheetLayoutView="70" workbookViewId="0">
      <selection activeCell="AW9" sqref="AW9"/>
    </sheetView>
  </sheetViews>
  <sheetFormatPr defaultColWidth="38.36328125" defaultRowHeight="14"/>
  <cols>
    <col min="1" max="1" width="7.453125" style="34" hidden="1" customWidth="1"/>
    <col min="2" max="2" width="6.1796875" style="34" customWidth="1"/>
    <col min="3" max="3" width="2.36328125" style="11" hidden="1" customWidth="1"/>
    <col min="4" max="4" width="10.36328125" style="11" hidden="1" customWidth="1"/>
    <col min="5" max="5" width="30" style="11" customWidth="1"/>
    <col min="6" max="6" width="4.08984375" style="35" hidden="1" customWidth="1"/>
    <col min="7" max="7" width="7.453125" style="34" customWidth="1"/>
    <col min="8" max="8" width="6.1796875" style="34" customWidth="1"/>
    <col min="9" max="9" width="2.36328125" style="11" hidden="1" customWidth="1"/>
    <col min="10" max="10" width="10.36328125" style="11" hidden="1" customWidth="1"/>
    <col min="11" max="11" width="30" style="11" customWidth="1"/>
    <col min="12" max="12" width="4.08984375" style="35" hidden="1" customWidth="1"/>
    <col min="13" max="13" width="7.453125" style="34" customWidth="1"/>
    <col min="14" max="14" width="6.1796875" style="11" customWidth="1"/>
    <col min="15" max="15" width="2.36328125" style="11" hidden="1" customWidth="1"/>
    <col min="16" max="16" width="10.36328125" style="11" hidden="1" customWidth="1"/>
    <col min="17" max="17" width="30" style="11" customWidth="1"/>
    <col min="18" max="18" width="4.08984375" style="11" hidden="1" customWidth="1"/>
    <col min="19" max="19" width="7.453125" style="11" customWidth="1"/>
    <col min="20" max="20" width="6.1796875" style="11" customWidth="1"/>
    <col min="21" max="21" width="2.36328125" style="11" hidden="1" customWidth="1"/>
    <col min="22" max="22" width="10.36328125" style="11" hidden="1" customWidth="1"/>
    <col min="23" max="23" width="30" style="11" customWidth="1"/>
    <col min="24" max="24" width="4.08984375" style="11" hidden="1" customWidth="1"/>
    <col min="25" max="25" width="7.453125" style="11" customWidth="1"/>
    <col min="26" max="26" width="6.1796875" style="11" customWidth="1"/>
    <col min="27" max="27" width="2.36328125" style="11" hidden="1" customWidth="1"/>
    <col min="28" max="28" width="10.36328125" style="11" hidden="1" customWidth="1"/>
    <col min="29" max="29" width="30" style="11" customWidth="1"/>
    <col min="30" max="30" width="4.08984375" style="11" hidden="1" customWidth="1"/>
    <col min="31" max="31" width="7.453125" style="11" customWidth="1"/>
    <col min="32" max="32" width="6.1796875" style="11" customWidth="1"/>
    <col min="33" max="33" width="2.36328125" style="11" hidden="1" customWidth="1"/>
    <col min="34" max="34" width="10.36328125" style="11" hidden="1" customWidth="1"/>
    <col min="35" max="35" width="30" style="11" customWidth="1"/>
    <col min="36" max="36" width="4.08984375" style="11" hidden="1" customWidth="1"/>
    <col min="37" max="37" width="7.453125" style="11" customWidth="1"/>
    <col min="38" max="38" width="6.1796875" style="11" customWidth="1"/>
    <col min="39" max="39" width="2.36328125" style="11" hidden="1" customWidth="1"/>
    <col min="40" max="40" width="10.36328125" style="11" hidden="1" customWidth="1"/>
    <col min="41" max="41" width="30" style="11" customWidth="1"/>
    <col min="42" max="42" width="4.08984375" style="11" hidden="1" customWidth="1"/>
    <col min="43" max="43" width="7.453125" style="11" customWidth="1"/>
    <col min="44" max="44" width="6.1796875" style="11" customWidth="1"/>
    <col min="45" max="45" width="2.36328125" style="11" hidden="1" customWidth="1"/>
    <col min="46" max="46" width="10.36328125" style="11" hidden="1" customWidth="1"/>
    <col min="47" max="47" width="30" style="11" customWidth="1"/>
    <col min="48" max="48" width="4.08984375" style="11" hidden="1" customWidth="1"/>
    <col min="49" max="49" width="7.453125" style="11" customWidth="1"/>
    <col min="50" max="50" width="6.1796875" style="11" customWidth="1"/>
    <col min="51" max="51" width="2.36328125" style="11" hidden="1" customWidth="1"/>
    <col min="52" max="52" width="10.36328125" style="11" hidden="1" customWidth="1"/>
    <col min="53" max="53" width="30" style="11" customWidth="1"/>
    <col min="54" max="54" width="4.08984375" style="11" hidden="1" customWidth="1"/>
    <col min="55" max="55" width="7.453125" style="11" customWidth="1"/>
    <col min="56" max="56" width="6.1796875" style="11" customWidth="1"/>
    <col min="57" max="57" width="2.36328125" style="11" hidden="1" customWidth="1"/>
    <col min="58" max="58" width="10.36328125" style="11" hidden="1" customWidth="1"/>
    <col min="59" max="59" width="30" style="11" customWidth="1"/>
    <col min="60" max="60" width="4.08984375" style="11" hidden="1" customWidth="1"/>
    <col min="61" max="61" width="7.453125" style="11" customWidth="1"/>
    <col min="62" max="62" width="24.1796875" style="11" customWidth="1"/>
    <col min="63" max="63" width="8.453125" style="11" bestFit="1" customWidth="1"/>
    <col min="64" max="64" width="2.36328125" style="11" customWidth="1"/>
    <col min="65" max="65" width="10.36328125" style="11" customWidth="1"/>
    <col min="66" max="66" width="41.90625" style="11" bestFit="1" customWidth="1"/>
    <col min="67" max="67" width="4.08984375" style="11" customWidth="1"/>
    <col min="68" max="68" width="10.36328125" style="11" bestFit="1" customWidth="1"/>
    <col min="69" max="69" width="24.1796875" style="11" customWidth="1"/>
    <col min="70" max="70" width="8.453125" style="11" bestFit="1" customWidth="1"/>
    <col min="71" max="71" width="2.36328125" style="11" customWidth="1"/>
    <col min="72" max="72" width="10.36328125" style="11" customWidth="1"/>
    <col min="73" max="73" width="41.90625" style="11" bestFit="1" customWidth="1"/>
    <col min="74" max="74" width="4.08984375" style="11" customWidth="1"/>
    <col min="75" max="75" width="10.36328125" style="11" bestFit="1" customWidth="1"/>
    <col min="76" max="76" width="24.1796875" style="11" customWidth="1"/>
    <col min="77" max="77" width="8.453125" style="11" bestFit="1" customWidth="1"/>
    <col min="78" max="78" width="2.36328125" style="11" customWidth="1"/>
    <col min="79" max="79" width="10.36328125" style="11" customWidth="1"/>
    <col min="80" max="80" width="41.90625" style="11" bestFit="1" customWidth="1"/>
    <col min="81" max="81" width="4.08984375" style="11" customWidth="1"/>
    <col min="82" max="82" width="10.36328125" style="11" bestFit="1" customWidth="1"/>
    <col min="83" max="16384" width="38.36328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9" zoomScaleNormal="100" zoomScaleSheetLayoutView="100" workbookViewId="0">
      <selection activeCell="B2" sqref="B2:H2"/>
    </sheetView>
  </sheetViews>
  <sheetFormatPr defaultColWidth="2.1796875" defaultRowHeight="13"/>
  <cols>
    <col min="1" max="1" width="8" style="3" customWidth="1"/>
    <col min="2" max="16384" width="2.179687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R26" sqref="R26:S27"/>
    </sheetView>
  </sheetViews>
  <sheetFormatPr defaultColWidth="2.1796875" defaultRowHeight="13"/>
  <cols>
    <col min="1" max="1" width="8" style="3" customWidth="1"/>
    <col min="2" max="16384" width="2.179687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5140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湘南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茅ヶ崎市立浜須賀中学校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745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685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746</v>
      </c>
      <c r="W12" s="184"/>
      <c r="X12" s="184"/>
      <c r="Y12" s="184"/>
      <c r="Z12" s="184"/>
      <c r="AA12" s="184"/>
      <c r="AB12" s="185" t="s">
        <v>747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743</v>
      </c>
      <c r="W13" s="172"/>
      <c r="X13" s="172"/>
      <c r="Y13" s="172"/>
      <c r="Z13" s="172"/>
      <c r="AA13" s="172"/>
      <c r="AB13" s="173" t="s">
        <v>744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693</v>
      </c>
      <c r="G14" s="85"/>
      <c r="H14" s="85"/>
      <c r="I14" s="85"/>
      <c r="J14" s="85"/>
      <c r="K14" s="85"/>
      <c r="L14" s="85" t="s">
        <v>694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697</v>
      </c>
      <c r="W14" s="85"/>
      <c r="X14" s="85"/>
      <c r="Y14" s="85"/>
      <c r="Z14" s="85"/>
      <c r="AA14" s="85"/>
      <c r="AB14" s="153" t="s">
        <v>698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691</v>
      </c>
      <c r="G15" s="78"/>
      <c r="H15" s="78"/>
      <c r="I15" s="78"/>
      <c r="J15" s="78"/>
      <c r="K15" s="78"/>
      <c r="L15" s="78" t="s">
        <v>692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695</v>
      </c>
      <c r="W15" s="78"/>
      <c r="X15" s="78"/>
      <c r="Y15" s="78"/>
      <c r="Z15" s="78"/>
      <c r="AA15" s="78"/>
      <c r="AB15" s="146" t="s">
        <v>696</v>
      </c>
      <c r="AC15" s="147"/>
      <c r="AD15" s="147"/>
      <c r="AE15" s="147"/>
      <c r="AF15" s="147"/>
      <c r="AG15" s="147"/>
      <c r="AH15" s="258">
        <v>1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715</v>
      </c>
      <c r="G20" s="119"/>
      <c r="H20" s="119"/>
      <c r="I20" s="119"/>
      <c r="J20" s="119"/>
      <c r="K20" s="119" t="s">
        <v>716</v>
      </c>
      <c r="L20" s="119"/>
      <c r="M20" s="119"/>
      <c r="N20" s="119"/>
      <c r="O20" s="120"/>
      <c r="P20" s="116">
        <v>1</v>
      </c>
      <c r="Q20" s="116"/>
      <c r="R20" s="107">
        <v>162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729</v>
      </c>
      <c r="AA20" s="119"/>
      <c r="AB20" s="119"/>
      <c r="AC20" s="119"/>
      <c r="AD20" s="119"/>
      <c r="AE20" s="119" t="s">
        <v>738</v>
      </c>
      <c r="AF20" s="119"/>
      <c r="AG20" s="119"/>
      <c r="AH20" s="119"/>
      <c r="AI20" s="120"/>
      <c r="AJ20" s="116">
        <v>1</v>
      </c>
      <c r="AK20" s="116"/>
      <c r="AL20" s="107">
        <v>150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699</v>
      </c>
      <c r="G21" s="112"/>
      <c r="H21" s="112"/>
      <c r="I21" s="112"/>
      <c r="J21" s="112"/>
      <c r="K21" s="112" t="s">
        <v>700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732</v>
      </c>
      <c r="AA21" s="112"/>
      <c r="AB21" s="112"/>
      <c r="AC21" s="112"/>
      <c r="AD21" s="112"/>
      <c r="AE21" s="112" t="s">
        <v>733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717</v>
      </c>
      <c r="G22" s="85"/>
      <c r="H22" s="85"/>
      <c r="I22" s="85"/>
      <c r="J22" s="85"/>
      <c r="K22" s="85" t="s">
        <v>718</v>
      </c>
      <c r="L22" s="85"/>
      <c r="M22" s="85"/>
      <c r="N22" s="85"/>
      <c r="O22" s="86"/>
      <c r="P22" s="75">
        <v>1</v>
      </c>
      <c r="Q22" s="75"/>
      <c r="R22" s="91">
        <v>152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739</v>
      </c>
      <c r="AA22" s="85"/>
      <c r="AB22" s="85"/>
      <c r="AC22" s="85"/>
      <c r="AD22" s="85"/>
      <c r="AE22" s="85" t="s">
        <v>740</v>
      </c>
      <c r="AF22" s="85"/>
      <c r="AG22" s="85"/>
      <c r="AH22" s="85"/>
      <c r="AI22" s="86"/>
      <c r="AJ22" s="75">
        <v>2</v>
      </c>
      <c r="AK22" s="75"/>
      <c r="AL22" s="91">
        <v>160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701</v>
      </c>
      <c r="G23" s="103"/>
      <c r="H23" s="103"/>
      <c r="I23" s="103"/>
      <c r="J23" s="103"/>
      <c r="K23" s="103" t="s">
        <v>702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730</v>
      </c>
      <c r="AA23" s="103"/>
      <c r="AB23" s="103"/>
      <c r="AC23" s="103"/>
      <c r="AD23" s="103"/>
      <c r="AE23" s="103" t="s">
        <v>734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719</v>
      </c>
      <c r="G24" s="85"/>
      <c r="H24" s="85"/>
      <c r="I24" s="85"/>
      <c r="J24" s="85"/>
      <c r="K24" s="85" t="s">
        <v>720</v>
      </c>
      <c r="L24" s="85"/>
      <c r="M24" s="85"/>
      <c r="N24" s="85"/>
      <c r="O24" s="86"/>
      <c r="P24" s="75">
        <v>2</v>
      </c>
      <c r="Q24" s="75"/>
      <c r="R24" s="91">
        <v>165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741</v>
      </c>
      <c r="AA24" s="85"/>
      <c r="AB24" s="85"/>
      <c r="AC24" s="85"/>
      <c r="AD24" s="85"/>
      <c r="AE24" s="85" t="s">
        <v>742</v>
      </c>
      <c r="AF24" s="85"/>
      <c r="AG24" s="85"/>
      <c r="AH24" s="85"/>
      <c r="AI24" s="86"/>
      <c r="AJ24" s="75">
        <v>2</v>
      </c>
      <c r="AK24" s="75"/>
      <c r="AL24" s="91">
        <v>161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703</v>
      </c>
      <c r="G25" s="103"/>
      <c r="H25" s="103"/>
      <c r="I25" s="103"/>
      <c r="J25" s="103"/>
      <c r="K25" s="103" t="s">
        <v>704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731</v>
      </c>
      <c r="AA25" s="103"/>
      <c r="AB25" s="103"/>
      <c r="AC25" s="103"/>
      <c r="AD25" s="103"/>
      <c r="AE25" s="103" t="s">
        <v>735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721</v>
      </c>
      <c r="G26" s="85"/>
      <c r="H26" s="85"/>
      <c r="I26" s="85"/>
      <c r="J26" s="85"/>
      <c r="K26" s="85" t="s">
        <v>698</v>
      </c>
      <c r="L26" s="85"/>
      <c r="M26" s="85"/>
      <c r="N26" s="85"/>
      <c r="O26" s="86"/>
      <c r="P26" s="75">
        <v>2</v>
      </c>
      <c r="Q26" s="75"/>
      <c r="R26" s="91">
        <v>162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724</v>
      </c>
      <c r="AA26" s="85"/>
      <c r="AB26" s="85"/>
      <c r="AC26" s="85"/>
      <c r="AD26" s="85"/>
      <c r="AE26" s="85" t="s">
        <v>725</v>
      </c>
      <c r="AF26" s="85"/>
      <c r="AG26" s="85"/>
      <c r="AH26" s="85"/>
      <c r="AI26" s="86"/>
      <c r="AJ26" s="75">
        <v>1</v>
      </c>
      <c r="AK26" s="75"/>
      <c r="AL26" s="91">
        <v>147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695</v>
      </c>
      <c r="G27" s="103"/>
      <c r="H27" s="103"/>
      <c r="I27" s="103"/>
      <c r="J27" s="103"/>
      <c r="K27" s="103" t="s">
        <v>696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707</v>
      </c>
      <c r="AA27" s="103"/>
      <c r="AB27" s="103"/>
      <c r="AC27" s="103"/>
      <c r="AD27" s="103"/>
      <c r="AE27" s="103" t="s">
        <v>708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722</v>
      </c>
      <c r="G28" s="85"/>
      <c r="H28" s="85"/>
      <c r="I28" s="85"/>
      <c r="J28" s="85"/>
      <c r="K28" s="85" t="s">
        <v>723</v>
      </c>
      <c r="L28" s="85"/>
      <c r="M28" s="85"/>
      <c r="N28" s="85"/>
      <c r="O28" s="86"/>
      <c r="P28" s="75">
        <v>1</v>
      </c>
      <c r="Q28" s="75"/>
      <c r="R28" s="91">
        <v>153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726</v>
      </c>
      <c r="AA28" s="85"/>
      <c r="AB28" s="85"/>
      <c r="AC28" s="85"/>
      <c r="AD28" s="85"/>
      <c r="AE28" s="85" t="s">
        <v>710</v>
      </c>
      <c r="AF28" s="85"/>
      <c r="AG28" s="85"/>
      <c r="AH28" s="85"/>
      <c r="AI28" s="86"/>
      <c r="AJ28" s="75">
        <v>2</v>
      </c>
      <c r="AK28" s="75"/>
      <c r="AL28" s="91">
        <v>162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705</v>
      </c>
      <c r="G29" s="103"/>
      <c r="H29" s="103"/>
      <c r="I29" s="103"/>
      <c r="J29" s="103"/>
      <c r="K29" s="103" t="s">
        <v>706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709</v>
      </c>
      <c r="AA29" s="103"/>
      <c r="AB29" s="103"/>
      <c r="AC29" s="103"/>
      <c r="AD29" s="103"/>
      <c r="AE29" s="103" t="s">
        <v>710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736</v>
      </c>
      <c r="G30" s="85"/>
      <c r="H30" s="85"/>
      <c r="I30" s="85"/>
      <c r="J30" s="85"/>
      <c r="K30" s="85" t="s">
        <v>737</v>
      </c>
      <c r="L30" s="85"/>
      <c r="M30" s="85"/>
      <c r="N30" s="85"/>
      <c r="O30" s="86"/>
      <c r="P30" s="75">
        <v>2</v>
      </c>
      <c r="Q30" s="75"/>
      <c r="R30" s="91">
        <v>158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727</v>
      </c>
      <c r="AA30" s="85"/>
      <c r="AB30" s="85"/>
      <c r="AC30" s="85"/>
      <c r="AD30" s="85"/>
      <c r="AE30" s="85" t="s">
        <v>728</v>
      </c>
      <c r="AF30" s="85"/>
      <c r="AG30" s="85"/>
      <c r="AH30" s="85"/>
      <c r="AI30" s="86"/>
      <c r="AJ30" s="75">
        <v>2</v>
      </c>
      <c r="AK30" s="75"/>
      <c r="AL30" s="91">
        <v>155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713</v>
      </c>
      <c r="G31" s="78"/>
      <c r="H31" s="78"/>
      <c r="I31" s="78"/>
      <c r="J31" s="78"/>
      <c r="K31" s="78" t="s">
        <v>714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711</v>
      </c>
      <c r="AA31" s="78"/>
      <c r="AB31" s="78"/>
      <c r="AC31" s="78"/>
      <c r="AD31" s="78"/>
      <c r="AE31" s="78" t="s">
        <v>712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1796875" defaultRowHeight="13"/>
  <cols>
    <col min="1" max="16384" width="2.179687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5140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湘南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茅ヶ崎市立浜須賀中学校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ほしの</v>
      </c>
      <c r="F7" s="315"/>
      <c r="G7" s="315"/>
      <c r="H7" s="315"/>
      <c r="I7" s="315"/>
      <c r="J7" s="315"/>
      <c r="K7" s="315" t="str">
        <f>IF(入力!L12="","",入力!L12)</f>
        <v>まさひろ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なかの</v>
      </c>
      <c r="V7" s="150"/>
      <c r="W7" s="150"/>
      <c r="X7" s="150"/>
      <c r="Y7" s="150"/>
      <c r="Z7" s="317"/>
      <c r="AA7" s="297" t="str">
        <f>IF(入力!AB12="","",入力!AB12)</f>
        <v>はじめ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星野</v>
      </c>
      <c r="F8" s="338"/>
      <c r="G8" s="338"/>
      <c r="H8" s="338"/>
      <c r="I8" s="338"/>
      <c r="J8" s="338"/>
      <c r="K8" s="338" t="str">
        <f>IF(入力!L13="","",入力!L13)</f>
        <v>真裕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中野</v>
      </c>
      <c r="V8" s="306"/>
      <c r="W8" s="306"/>
      <c r="X8" s="306"/>
      <c r="Y8" s="306"/>
      <c r="Z8" s="307"/>
      <c r="AA8" s="308" t="str">
        <f>IF(入力!AB13="","",入力!AB13)</f>
        <v>肇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ほそい</v>
      </c>
      <c r="F9" s="150"/>
      <c r="G9" s="150"/>
      <c r="H9" s="150"/>
      <c r="I9" s="150"/>
      <c r="J9" s="317"/>
      <c r="K9" s="297" t="str">
        <f>IF(入力!L14="","",入力!L14)</f>
        <v>てぃな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こみなみ</v>
      </c>
      <c r="V9" s="150"/>
      <c r="W9" s="150"/>
      <c r="X9" s="150"/>
      <c r="Y9" s="150"/>
      <c r="Z9" s="317"/>
      <c r="AA9" s="297" t="str">
        <f>IF(入力!AB14="","",入力!AB14)</f>
        <v>ちさ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細井</v>
      </c>
      <c r="F10" s="323"/>
      <c r="G10" s="323"/>
      <c r="H10" s="323"/>
      <c r="I10" s="323"/>
      <c r="J10" s="324"/>
      <c r="K10" s="325" t="str">
        <f>IF(入力!L15="","",入力!L15)</f>
        <v>天衣夏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小南</v>
      </c>
      <c r="V10" s="323"/>
      <c r="W10" s="323"/>
      <c r="X10" s="323"/>
      <c r="Y10" s="323"/>
      <c r="Z10" s="324"/>
      <c r="AA10" s="325" t="str">
        <f>IF(入力!AB15="","",入力!AB15)</f>
        <v>千咲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ごうこん</v>
      </c>
      <c r="F15" s="274"/>
      <c r="G15" s="274"/>
      <c r="H15" s="274"/>
      <c r="I15" s="274"/>
      <c r="J15" s="274" t="str">
        <f>IF(入力!K20="","",入力!K20)</f>
        <v>めい</v>
      </c>
      <c r="K15" s="274"/>
      <c r="L15" s="274"/>
      <c r="M15" s="274"/>
      <c r="N15" s="275"/>
      <c r="O15" s="277">
        <f>IF(入力!P20="","",入力!P20)</f>
        <v>1</v>
      </c>
      <c r="P15" s="277"/>
      <c r="Q15" s="279">
        <f>IF(入力!R20="","",入力!R20)</f>
        <v>162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いくはら</v>
      </c>
      <c r="Z15" s="274"/>
      <c r="AA15" s="274"/>
      <c r="AB15" s="274"/>
      <c r="AC15" s="274"/>
      <c r="AD15" s="274" t="str">
        <f>IF(入力!AE20="","",入力!AE20)</f>
        <v>みう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150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郷右近</v>
      </c>
      <c r="F16" s="288"/>
      <c r="G16" s="288"/>
      <c r="H16" s="288"/>
      <c r="I16" s="288"/>
      <c r="J16" s="288" t="str">
        <f>IF(入力!K21="","",入力!K21)</f>
        <v>めい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幾原</v>
      </c>
      <c r="Z16" s="288"/>
      <c r="AA16" s="288"/>
      <c r="AB16" s="288"/>
      <c r="AC16" s="288"/>
      <c r="AD16" s="288" t="str">
        <f>IF(入力!AE21="","",入力!AE21)</f>
        <v>美羽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ばば</v>
      </c>
      <c r="F17" s="269"/>
      <c r="G17" s="269"/>
      <c r="H17" s="269"/>
      <c r="I17" s="269"/>
      <c r="J17" s="269" t="str">
        <f>IF(入力!K22="","",入力!K22)</f>
        <v>ふうか</v>
      </c>
      <c r="K17" s="269"/>
      <c r="L17" s="269"/>
      <c r="M17" s="269"/>
      <c r="N17" s="270"/>
      <c r="O17" s="271">
        <f>IF(入力!P22="","",入力!P22)</f>
        <v>1</v>
      </c>
      <c r="P17" s="271"/>
      <c r="Q17" s="263">
        <f>IF(入力!R22="","",入力!R22)</f>
        <v>152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かとう</v>
      </c>
      <c r="Z17" s="269"/>
      <c r="AA17" s="269"/>
      <c r="AB17" s="269"/>
      <c r="AC17" s="269"/>
      <c r="AD17" s="269" t="str">
        <f>IF(入力!AE22="","",入力!AE22)</f>
        <v>みなみ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160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馬場</v>
      </c>
      <c r="F18" s="262"/>
      <c r="G18" s="262"/>
      <c r="H18" s="262"/>
      <c r="I18" s="262"/>
      <c r="J18" s="262" t="str">
        <f>IF(入力!K23="","",入力!K23)</f>
        <v>風果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加藤</v>
      </c>
      <c r="Z18" s="262"/>
      <c r="AA18" s="262"/>
      <c r="AB18" s="262"/>
      <c r="AC18" s="262"/>
      <c r="AD18" s="262" t="str">
        <f>IF(入力!AE23="","",入力!AE23)</f>
        <v>みなみ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すぎはら</v>
      </c>
      <c r="F19" s="269"/>
      <c r="G19" s="269"/>
      <c r="H19" s="269"/>
      <c r="I19" s="269"/>
      <c r="J19" s="269" t="str">
        <f>IF(入力!K24="","",入力!K24)</f>
        <v>ひな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165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すながわ</v>
      </c>
      <c r="Z19" s="269"/>
      <c r="AA19" s="269"/>
      <c r="AB19" s="269"/>
      <c r="AC19" s="269"/>
      <c r="AD19" s="269" t="str">
        <f>IF(入力!AE24="","",入力!AE24)</f>
        <v>しおり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161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杉原</v>
      </c>
      <c r="F20" s="262"/>
      <c r="G20" s="262"/>
      <c r="H20" s="262"/>
      <c r="I20" s="262"/>
      <c r="J20" s="262" t="str">
        <f>IF(入力!K25="","",入力!K25)</f>
        <v>妃南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砂川</v>
      </c>
      <c r="Z20" s="262"/>
      <c r="AA20" s="262"/>
      <c r="AB20" s="262"/>
      <c r="AC20" s="262"/>
      <c r="AD20" s="262" t="str">
        <f>IF(入力!AE25="","",入力!AE25)</f>
        <v>詩織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こみなみ</v>
      </c>
      <c r="F21" s="269"/>
      <c r="G21" s="269"/>
      <c r="H21" s="269"/>
      <c r="I21" s="269"/>
      <c r="J21" s="269" t="str">
        <f>IF(入力!K26="","",入力!K26)</f>
        <v>ちさ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162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あらい</v>
      </c>
      <c r="Z21" s="269"/>
      <c r="AA21" s="269"/>
      <c r="AB21" s="269"/>
      <c r="AC21" s="269"/>
      <c r="AD21" s="269" t="str">
        <f>IF(入力!AE26="","",入力!AE26)</f>
        <v>さくら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147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小南</v>
      </c>
      <c r="F22" s="262"/>
      <c r="G22" s="262"/>
      <c r="H22" s="262"/>
      <c r="I22" s="262"/>
      <c r="J22" s="262" t="str">
        <f>IF(入力!K27="","",入力!K27)</f>
        <v>千咲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新井</v>
      </c>
      <c r="Z22" s="262"/>
      <c r="AA22" s="262"/>
      <c r="AB22" s="262"/>
      <c r="AC22" s="262"/>
      <c r="AD22" s="262" t="str">
        <f>IF(入力!AE27="","",入力!AE27)</f>
        <v>さくら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にいくら</v>
      </c>
      <c r="F23" s="269"/>
      <c r="G23" s="269"/>
      <c r="H23" s="269"/>
      <c r="I23" s="269"/>
      <c r="J23" s="269" t="str">
        <f>IF(入力!K28="","",入力!K28)</f>
        <v>ひなこ</v>
      </c>
      <c r="K23" s="269"/>
      <c r="L23" s="269"/>
      <c r="M23" s="269"/>
      <c r="N23" s="270"/>
      <c r="O23" s="271">
        <f>IF(入力!P28="","",入力!P28)</f>
        <v>1</v>
      </c>
      <c r="P23" s="271"/>
      <c r="Q23" s="263">
        <f>IF(入力!R28="","",入力!R28)</f>
        <v>153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いしい</v>
      </c>
      <c r="Z23" s="269"/>
      <c r="AA23" s="269"/>
      <c r="AB23" s="269"/>
      <c r="AC23" s="269"/>
      <c r="AD23" s="269" t="str">
        <f>IF(入力!AE28="","",入力!AE28)</f>
        <v>あかり</v>
      </c>
      <c r="AE23" s="269"/>
      <c r="AF23" s="269"/>
      <c r="AG23" s="269"/>
      <c r="AH23" s="270"/>
      <c r="AI23" s="271">
        <f>IF(入力!AJ28="","",入力!AJ28)</f>
        <v>2</v>
      </c>
      <c r="AJ23" s="271"/>
      <c r="AK23" s="263">
        <f>IF(入力!AL28="","",入力!AL28)</f>
        <v>162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新倉</v>
      </c>
      <c r="F24" s="262"/>
      <c r="G24" s="262"/>
      <c r="H24" s="262"/>
      <c r="I24" s="262"/>
      <c r="J24" s="262" t="str">
        <f>IF(入力!K29="","",入力!K29)</f>
        <v>陽和子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石井</v>
      </c>
      <c r="Z24" s="262"/>
      <c r="AA24" s="262"/>
      <c r="AB24" s="262"/>
      <c r="AC24" s="262"/>
      <c r="AD24" s="262" t="str">
        <f>IF(入力!AE29="","",入力!AE29)</f>
        <v>あかり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むらまつ</v>
      </c>
      <c r="F25" s="269"/>
      <c r="G25" s="269"/>
      <c r="H25" s="269"/>
      <c r="I25" s="269"/>
      <c r="J25" s="269" t="str">
        <f>IF(入力!K30="","",入力!K30)</f>
        <v>すずか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158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ふじかた</v>
      </c>
      <c r="Z25" s="269"/>
      <c r="AA25" s="269"/>
      <c r="AB25" s="269"/>
      <c r="AC25" s="269"/>
      <c r="AD25" s="269" t="str">
        <f>IF(入力!AE30="","",入力!AE30)</f>
        <v>あやか</v>
      </c>
      <c r="AE25" s="269"/>
      <c r="AF25" s="269"/>
      <c r="AG25" s="269"/>
      <c r="AH25" s="270"/>
      <c r="AI25" s="271">
        <f>IF(入力!AJ30="","",入力!AJ30)</f>
        <v>2</v>
      </c>
      <c r="AJ25" s="271"/>
      <c r="AK25" s="263">
        <f>IF(入力!AL30="","",入力!AL30)</f>
        <v>155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村松</v>
      </c>
      <c r="F26" s="302"/>
      <c r="G26" s="302"/>
      <c r="H26" s="302"/>
      <c r="I26" s="302"/>
      <c r="J26" s="302" t="str">
        <f>IF(入力!K31="","",入力!K31)</f>
        <v>鈴夏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藤方</v>
      </c>
      <c r="Z26" s="302"/>
      <c r="AA26" s="302"/>
      <c r="AB26" s="302"/>
      <c r="AC26" s="302"/>
      <c r="AD26" s="302" t="str">
        <f>IF(入力!AE31="","",入力!AE31)</f>
        <v>綾香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5140</v>
      </c>
      <c r="B7" s="46" t="str">
        <f>IF(入力!$F$8="",入力!$F$3,入力!$F$3&amp;" ・ "&amp;入力!$F$8)</f>
        <v>茅ヶ崎市立浜須賀中学校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253</v>
      </c>
      <c r="G7" s="57" t="str">
        <f>IF(入力!$I$6="","",入力!$I$6)</f>
        <v>0025</v>
      </c>
      <c r="H7" s="46"/>
      <c r="I7" s="46" t="str">
        <f>IF(入力!$L$5="","",入力!$L$5)</f>
        <v>松が丘2-8-54</v>
      </c>
      <c r="J7" s="46"/>
      <c r="K7" s="57" t="str">
        <f>IF(入力!$AB$4="","",入力!$AB$4)</f>
        <v>0467</v>
      </c>
      <c r="L7" s="57" t="str">
        <f>IF(入力!$AG$4="","",入力!$AG$4)</f>
        <v>85</v>
      </c>
      <c r="M7" s="57" t="str">
        <f>IF(入力!$AL$4="","",入力!$AL$4)</f>
        <v>1262</v>
      </c>
      <c r="N7" s="57" t="str">
        <f>IF(入力!$AB$6="","",入力!$AB$6)</f>
        <v>0467</v>
      </c>
      <c r="O7" s="57" t="str">
        <f>IF(入力!$AG$6="","",入力!$AG$6)</f>
        <v>85</v>
      </c>
      <c r="P7" s="57" t="str">
        <f>IF(入力!$AL$6="","",入力!$AL$6)</f>
        <v>1268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星野</v>
      </c>
      <c r="D16" s="46" t="str">
        <f>IF(入力!$L$13="","",入力!$L$13)</f>
        <v>真裕</v>
      </c>
      <c r="E16" s="46" t="str">
        <f>IF(入力!$F$12="","",入力!$F$12)</f>
        <v>ほしの</v>
      </c>
      <c r="F16" s="46" t="str">
        <f>IF(入力!$L$12="","",入力!$L$12)</f>
        <v>まさひろ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中野</v>
      </c>
      <c r="D17" s="46" t="str">
        <f>IF(入力!$AB$13="","",入力!$AB$13)</f>
        <v>肇</v>
      </c>
      <c r="E17" s="46" t="str">
        <f>IF(入力!$V$12="","",入力!$V$12)</f>
        <v>なかの</v>
      </c>
      <c r="F17" s="46" t="str">
        <f>IF(入力!$AB$12="","",入力!$AB$12)</f>
        <v>はじめ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細井</v>
      </c>
      <c r="D20" s="46" t="str">
        <f>IF(入力!$L$15="","",入力!$L$15)</f>
        <v>天衣夏</v>
      </c>
      <c r="E20" s="46" t="str">
        <f>IF(入力!$F$14="","",入力!$F$14)</f>
        <v>ほそい</v>
      </c>
      <c r="F20" s="46" t="str">
        <f>IF(入力!$L$14="","",入力!$L$14)</f>
        <v>てぃな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小南</v>
      </c>
      <c r="D24" s="46" t="str">
        <f>IF(入力!$AB$15="","",入力!$AB$15)</f>
        <v>千咲</v>
      </c>
      <c r="E24" s="46" t="str">
        <f>IF(入力!$V$14="","",入力!$V$14)</f>
        <v>こみなみ</v>
      </c>
      <c r="F24" s="46" t="str">
        <f>IF(入力!$AB$14="","",入力!$AB$14)</f>
        <v>ちさ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郷右近</v>
      </c>
      <c r="D53" s="46" t="str">
        <f>IF(入力!K21="","",入力!K21)</f>
        <v>めい</v>
      </c>
      <c r="E53" s="46" t="str">
        <f>IF(入力!F20="","",入力!F20)</f>
        <v>ごうこん</v>
      </c>
      <c r="F53" s="46" t="str">
        <f>IF(入力!K20="","",入力!K20)</f>
        <v>めい</v>
      </c>
      <c r="G53" s="46"/>
      <c r="H53" s="46"/>
      <c r="I53" s="46">
        <f>IF(入力!P20="","",入力!P20)</f>
        <v>1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馬場</v>
      </c>
      <c r="D54" s="46" t="str">
        <f>IF(入力!K23="","",入力!K23)</f>
        <v>風果</v>
      </c>
      <c r="E54" s="46" t="str">
        <f>IF(入力!F22="","",入力!F22)</f>
        <v>ばば</v>
      </c>
      <c r="F54" s="46" t="str">
        <f>IF(入力!K22="","",入力!K22)</f>
        <v>ふうか</v>
      </c>
      <c r="G54" s="46"/>
      <c r="H54" s="46"/>
      <c r="I54" s="46">
        <f>IF(入力!P22="","",入力!P22)</f>
        <v>1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杉原</v>
      </c>
      <c r="D55" s="46" t="str">
        <f>IF(入力!K25="","",入力!K25)</f>
        <v>妃南</v>
      </c>
      <c r="E55" s="46" t="str">
        <f>IF(入力!F24="","",入力!F24)</f>
        <v>すぎはら</v>
      </c>
      <c r="F55" s="46" t="str">
        <f>IF(入力!K24="","",入力!K24)</f>
        <v>ひな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小南</v>
      </c>
      <c r="D56" s="46" t="str">
        <f>IF(入力!K27="","",入力!K27)</f>
        <v>千咲</v>
      </c>
      <c r="E56" s="46" t="str">
        <f>IF(入力!F26="","",入力!F26)</f>
        <v>こみなみ</v>
      </c>
      <c r="F56" s="46" t="str">
        <f>IF(入力!K26="","",入力!K26)</f>
        <v>ちさ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新倉</v>
      </c>
      <c r="D57" s="46" t="str">
        <f>IF(入力!K29="","",入力!K29)</f>
        <v>陽和子</v>
      </c>
      <c r="E57" s="46" t="str">
        <f>IF(入力!F28="","",入力!F28)</f>
        <v>にいくら</v>
      </c>
      <c r="F57" s="46" t="str">
        <f>IF(入力!K28="","",入力!K28)</f>
        <v>ひなこ</v>
      </c>
      <c r="G57" s="46"/>
      <c r="H57" s="46"/>
      <c r="I57" s="46">
        <f>IF(入力!P28="","",入力!P28)</f>
        <v>1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村松</v>
      </c>
      <c r="D58" s="46" t="str">
        <f>IF(入力!K31="","",入力!K31)</f>
        <v>鈴夏</v>
      </c>
      <c r="E58" s="46" t="str">
        <f>IF(入力!F30="","",入力!F30)</f>
        <v>むらまつ</v>
      </c>
      <c r="F58" s="46" t="str">
        <f>IF(入力!K30="","",入力!K30)</f>
        <v>すずか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幾原</v>
      </c>
      <c r="D59" s="46" t="str">
        <f>IF(入力!AE21="","",入力!AE21)</f>
        <v>美羽</v>
      </c>
      <c r="E59" s="46" t="str">
        <f>IF(入力!Z20="","",入力!Z20)</f>
        <v>いくはら</v>
      </c>
      <c r="F59" s="46" t="str">
        <f>IF(入力!AE20="","",入力!AE20)</f>
        <v>みう</v>
      </c>
      <c r="G59" s="46"/>
      <c r="H59" s="46"/>
      <c r="I59" s="46">
        <f>IF(入力!AJ20="","",入力!AJ20)</f>
        <v>1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加藤</v>
      </c>
      <c r="D60" s="46" t="str">
        <f>IF(入力!AE23="","",入力!AE23)</f>
        <v>みなみ</v>
      </c>
      <c r="E60" s="46" t="str">
        <f>IF(入力!Z22="","",入力!Z22)</f>
        <v>かとう</v>
      </c>
      <c r="F60" s="46" t="str">
        <f>IF(入力!AE22="","",入力!AE22)</f>
        <v>みなみ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砂川</v>
      </c>
      <c r="D61" s="46" t="str">
        <f>IF(入力!AE25="","",入力!AE25)</f>
        <v>詩織</v>
      </c>
      <c r="E61" s="46" t="str">
        <f>IF(入力!Z24="","",入力!Z24)</f>
        <v>すながわ</v>
      </c>
      <c r="F61" s="46" t="str">
        <f>IF(入力!AE24="","",入力!AE24)</f>
        <v>しおり</v>
      </c>
      <c r="G61" s="46"/>
      <c r="H61" s="46"/>
      <c r="I61" s="46">
        <f>IF(入力!AJ24="","",入力!AJ24)</f>
        <v>2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新井</v>
      </c>
      <c r="D62" s="46" t="str">
        <f>IF(入力!AE27="","",入力!AE27)</f>
        <v>さくら</v>
      </c>
      <c r="E62" s="46" t="str">
        <f>IF(入力!Z26="","",入力!Z26)</f>
        <v>あらい</v>
      </c>
      <c r="F62" s="46" t="str">
        <f>IF(入力!AE26="","",入力!AE26)</f>
        <v>さくら</v>
      </c>
      <c r="G62" s="46"/>
      <c r="H62" s="46"/>
      <c r="I62" s="46">
        <f>IF(入力!AJ26="","",入力!AJ26)</f>
        <v>1</v>
      </c>
      <c r="J62" s="46">
        <f>IF(入力!AL26="","",入力!AL26)</f>
        <v>147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石井</v>
      </c>
      <c r="D63" s="46" t="str">
        <f>IF(入力!AE29="","",入力!AE29)</f>
        <v>あかり</v>
      </c>
      <c r="E63" s="46" t="str">
        <f>IF(入力!Z28="","",入力!Z28)</f>
        <v>いしい</v>
      </c>
      <c r="F63" s="46" t="str">
        <f>IF(入力!AE28="","",入力!AE28)</f>
        <v>あかり</v>
      </c>
      <c r="G63" s="46"/>
      <c r="H63" s="46"/>
      <c r="I63" s="46">
        <f>IF(入力!AJ28="","",入力!AJ28)</f>
        <v>2</v>
      </c>
      <c r="J63" s="46">
        <f>IF(入力!AL28="","",入力!AL28)</f>
        <v>162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藤方</v>
      </c>
      <c r="D64" s="46" t="str">
        <f>IF(入力!AE31="","",入力!AE31)</f>
        <v>綾香</v>
      </c>
      <c r="E64" s="46" t="str">
        <f>IF(入力!Z30="","",入力!Z30)</f>
        <v>ふじかた</v>
      </c>
      <c r="F64" s="46" t="str">
        <f>IF(入力!AE30="","",入力!AE30)</f>
        <v>あやか</v>
      </c>
      <c r="G64" s="46"/>
      <c r="H64" s="46"/>
      <c r="I64" s="46">
        <f>IF(入力!AJ30="","",入力!AJ30)</f>
        <v>2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2016-11-01T00:30:57Z</cp:lastPrinted>
  <dcterms:created xsi:type="dcterms:W3CDTF">2006-11-03T01:52:14Z</dcterms:created>
  <dcterms:modified xsi:type="dcterms:W3CDTF">2016-11-02T02:23:03Z</dcterms:modified>
</cp:coreProperties>
</file>