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<sst xmlns="http://schemas.openxmlformats.org/spreadsheetml/2006/main" count="1437" uniqueCount="732">
  <si>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</si>
  <si>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</si>
  <si>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</si>
  <si>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</si>
  <si>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</si>
  <si>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</si>
  <si>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</si>
  <si>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</si>
  <si>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</si>
  <si>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</si>
  <si>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</si>
  <si>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</si>
  <si>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</si>
  <si>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</si>
  <si>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</si>
  <si>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</si>
  <si>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</si>
  <si>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</si>
  <si>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</si>
  <si>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</si>
  <si>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</si>
  <si>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</si>
  <si>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</si>
  <si>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</si>
  <si>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</si>
  <si>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</si>
  <si>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</si>
  <si>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</si>
  <si>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</si>
  <si>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</si>
  <si>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</si>
  <si>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</si>
  <si>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</si>
  <si>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</si>
  <si>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</si>
  <si>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</si>
  <si>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</si>
  <si>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</si>
  <si>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</si>
  <si>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</si>
  <si>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</si>
  <si>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</si>
  <si>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</si>
  <si>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</si>
  <si>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</si>
  <si>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</si>
  <si>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</si>
  <si>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</si>
  <si>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</si>
  <si>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</si>
  <si>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</si>
  <si>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</si>
  <si>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</si>
  <si>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</si>
  <si>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</si>
  <si>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</si>
  <si>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</si>
  <si>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</si>
  <si>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</si>
  <si>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</si>
  <si>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</si>
  <si>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</si>
  <si>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</si>
  <si>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</si>
  <si>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</si>
  <si>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</si>
  <si>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</si>
  <si>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</si>
  <si>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</si>
  <si>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</si>
  <si>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</si>
  <si>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</si>
  <si>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</si>
  <si>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</si>
  <si>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</si>
  <si>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</si>
  <si>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</si>
  <si>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</si>
  <si>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</si>
  <si>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</si>
  <si>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</si>
  <si>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</si>
  <si>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</si>
  <si>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</si>
  <si>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</si>
  <si>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</si>
  <si>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</si>
  <si>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</si>
  <si>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</si>
  <si>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</si>
  <si>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</si>
  <si>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</si>
  <si>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</si>
  <si>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</si>
  <si>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</si>
  <si>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</si>
  <si>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</si>
  <si>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</si>
  <si>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</si>
  <si>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</si>
  <si>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</si>
  <si>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</si>
  <si>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</si>
  <si>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</si>
  <si>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</si>
  <si>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</si>
  <si>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</si>
  <si>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</si>
  <si>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</si>
  <si>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</si>
  <si>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</si>
  <si>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</si>
  <si>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</si>
  <si>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</si>
  <si>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</si>
  <si>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</si>
  <si>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</si>
  <si>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</si>
  <si>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</si>
  <si>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</si>
  <si>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</si>
  <si>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</si>
  <si>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</si>
  <si>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</si>
  <si>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</si>
  <si>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</si>
  <si>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</si>
  <si>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</si>
  <si>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</si>
  <si>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</si>
  <si>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</si>
  <si>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</si>
  <si>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</si>
  <si>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</si>
  <si>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</si>
  <si>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</si>
  <si>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</si>
  <si>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</si>
  <si>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</si>
  <si>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</si>
  <si>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</si>
  <si>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</si>
  <si>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</si>
  <si>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</si>
  <si>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</si>
  <si>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</si>
  <si>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</si>
  <si>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</si>
  <si>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</si>
  <si>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</si>
  <si>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</si>
  <si>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</si>
  <si>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</si>
  <si>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</si>
  <si>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</si>
  <si>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</si>
  <si>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</si>
  <si>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</si>
  <si>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</si>
  <si>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</si>
  <si>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</si>
  <si>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</si>
  <si>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</si>
  <si>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</si>
  <si>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</si>
  <si>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</si>
  <si>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</si>
  <si>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</si>
  <si>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</si>
  <si>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</si>
  <si>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</si>
  <si>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</si>
  <si>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</si>
  <si>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</si>
  <si>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</si>
  <si>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</si>
  <si>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</si>
  <si>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</si>
  <si>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</si>
  <si>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</si>
  <si>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</si>
  <si>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</si>
  <si>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</si>
  <si>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</si>
  <si>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</si>
  <si>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</si>
  <si>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</si>
  <si>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</si>
  <si>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</si>
  <si>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</si>
  <si>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</si>
  <si>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</si>
  <si>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</si>
  <si>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</si>
  <si>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</si>
  <si>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</si>
  <si>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</si>
  <si>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</si>
  <si>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</si>
  <si>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</si>
  <si>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</si>
  <si>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</si>
  <si>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</si>
  <si>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</si>
  <si>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</si>
  <si>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</si>
  <si>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</si>
  <si>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</si>
  <si>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</si>
  <si>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</si>
  <si>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</si>
  <si>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</si>
  <si>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</si>
  <si>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</si>
  <si>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</si>
  <si>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</si>
  <si>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</si>
  <si>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</si>
  <si>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</si>
  <si>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</si>
  <si>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</si>
  <si>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</si>
  <si>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</si>
  <si>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</si>
  <si>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</si>
  <si>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</si>
  <si>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</si>
  <si>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</si>
  <si>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</si>
  <si>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</si>
  <si>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</si>
  <si>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</si>
  <si>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</si>
  <si>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</si>
  <si>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</si>
  <si>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</si>
  <si>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</si>
  <si>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</si>
  <si>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</si>
  <si>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</si>
  <si>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</si>
  <si>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</si>
  <si>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</si>
  <si>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</si>
  <si>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</si>
  <si>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</si>
  <si>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</si>
  <si>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</si>
  <si>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</si>
  <si>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</si>
  <si>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</si>
  <si>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</si>
  <si>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</si>
  <si>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</si>
  <si>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</si>
  <si>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</si>
  <si>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</si>
  <si>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</si>
  <si>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</si>
  <si>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</si>
  <si>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</si>
  <si>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</si>
  <si>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</si>
  <si>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</si>
  <si>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</si>
  <si>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</si>
  <si>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</si>
  <si>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</si>
  <si>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</si>
  <si>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</si>
  <si>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</si>
  <si>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</si>
  <si>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</si>
  <si>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</si>
  <si>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</si>
  <si>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</si>
  <si>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</si>
  <si>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</si>
  <si>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</si>
  <si>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</si>
  <si>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</si>
  <si>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</si>
  <si>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</si>
  <si>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</si>
  <si>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</si>
  <si>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</si>
  <si>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</si>
  <si>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</si>
  <si>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</si>
  <si>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</si>
  <si>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</si>
  <si>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</si>
  <si>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</si>
  <si>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</si>
  <si>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</si>
  <si>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</si>
  <si>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</si>
  <si>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</si>
  <si>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</si>
  <si>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</si>
  <si>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</si>
  <si>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</si>
  <si>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</si>
  <si>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</si>
  <si>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</si>
  <si>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</si>
  <si>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</si>
  <si>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</si>
  <si>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</si>
  <si>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</si>
  <si>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</si>
  <si>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</si>
  <si>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</si>
  <si>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</si>
  <si>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</si>
  <si>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</si>
  <si>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</si>
  <si>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</si>
  <si>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</si>
  <si>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</si>
  <si>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</si>
  <si>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</si>
  <si>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</si>
  <si>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</si>
  <si>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</si>
  <si>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</si>
  <si>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</si>
  <si>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</si>
  <si>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</si>
  <si>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</si>
  <si>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</si>
  <si>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</si>
  <si>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</si>
  <si>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</si>
  <si>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</si>
  <si>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</si>
  <si>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</si>
  <si>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</si>
  <si>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</si>
  <si>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</si>
  <si>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</si>
  <si>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</si>
  <si>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</si>
  <si>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</si>
  <si>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</si>
  <si>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</si>
  <si>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</si>
  <si>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</si>
  <si>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</si>
  <si>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</si>
  <si>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</si>
  <si>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</si>
  <si>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</si>
  <si>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</si>
  <si>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</si>
  <si>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</si>
  <si>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</si>
  <si>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</si>
  <si>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</si>
  <si>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</si>
  <si>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</si>
  <si>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</si>
  <si>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</si>
  <si>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</si>
  <si>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</si>
  <si>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</si>
  <si>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</si>
  <si>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</si>
  <si>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</si>
  <si>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</si>
  <si>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</si>
  <si>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</si>
  <si>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</si>
  <si>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</si>
  <si>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</si>
  <si>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</si>
  <si>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</si>
  <si>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</si>
  <si>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</si>
  <si>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</si>
  <si>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</si>
  <si>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</si>
  <si>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</si>
  <si>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</si>
  <si>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</si>
  <si>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</si>
  <si>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</si>
  <si>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</si>
  <si>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</si>
  <si>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</si>
  <si>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</si>
  <si>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</si>
  <si>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</si>
  <si>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</si>
  <si>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</si>
  <si>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</si>
  <si>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</si>
  <si>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</si>
  <si>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</si>
  <si>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</si>
  <si>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</si>
  <si>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</si>
  <si>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</si>
  <si>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</si>
  <si>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</si>
  <si>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</si>
  <si>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</si>
  <si>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</si>
  <si>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</si>
  <si>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</si>
  <si>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</si>
  <si>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</si>
  <si>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</si>
  <si>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</si>
  <si>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</si>
  <si>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</si>
  <si>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</si>
  <si>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</si>
  <si>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</si>
  <si>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</si>
  <si>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</si>
  <si>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</si>
  <si>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</si>
  <si>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</si>
  <si>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</si>
  <si>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</si>
  <si>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</si>
  <si>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</si>
  <si>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</si>
  <si>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</si>
  <si>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</si>
  <si>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</si>
  <si>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</si>
  <si>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</si>
  <si>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</si>
  <si>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</si>
  <si>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</si>
  <si>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</si>
  <si>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</si>
  <si>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</si>
  <si>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</si>
  <si>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</si>
  <si>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</si>
  <si>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</si>
  <si>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</si>
  <si>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</si>
  <si>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</si>
  <si>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</si>
  <si>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</si>
  <si>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</si>
  <si>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</si>
  <si>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</si>
  <si>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</si>
  <si>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</si>
  <si>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</si>
  <si>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</si>
  <si>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</si>
  <si>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</si>
  <si>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</si>
  <si>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</si>
  <si>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</si>
  <si>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</si>
  <si>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</si>
  <si>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</si>
  <si>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</si>
  <si>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</si>
  <si>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</si>
  <si>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</si>
  <si>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</si>
  <si>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</si>
  <si>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</si>
  <si>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</si>
  <si>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</si>
  <si>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</si>
  <si>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</si>
  <si>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</si>
  <si>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</si>
  <si>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</si>
  <si>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</si>
  <si>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</si>
  <si>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</si>
  <si>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</si>
  <si>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</si>
  <si>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</si>
  <si>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</si>
  <si>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</si>
  <si>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</si>
  <si>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</si>
  <si>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</si>
  <si>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</si>
  <si>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</si>
  <si>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</si>
  <si>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</si>
  <si>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</si>
  <si>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</si>
  <si>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</si>
  <si>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</si>
  <si>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</si>
  <si>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</si>
  <si>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</si>
  <si>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</si>
  <si>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</si>
  <si>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</si>
  <si>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</si>
  <si>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</si>
  <si>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</si>
  <si>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</si>
  <si>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</si>
  <si>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</si>
  <si>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</si>
  <si>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</si>
  <si>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</si>
  <si>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</si>
  <si>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</si>
  <si>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</si>
  <si>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</si>
  <si>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</si>
  <si>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</si>
  <si>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</si>
  <si>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</si>
  <si>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</si>
  <si>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</si>
  <si>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</si>
  <si>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</si>
  <si>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</si>
  <si>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</si>
  <si>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</si>
  <si>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</si>
  <si>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</si>
  <si>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</si>
  <si>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</si>
  <si>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</si>
  <si>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</si>
  <si>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</si>
  <si>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</si>
  <si>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</si>
  <si>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</si>
  <si>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</si>
  <si>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</si>
  <si>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</si>
  <si>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</si>
  <si>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</si>
  <si>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</si>
  <si>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</si>
  <si>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</si>
  <si>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</si>
  <si>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</si>
  <si>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</si>
  <si>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</si>
  <si>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</si>
  <si>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</si>
  <si>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</si>
  <si>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</si>
  <si>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</si>
  <si>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</si>
  <si>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</si>
  <si>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</si>
  <si>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</si>
  <si>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</si>
  <si>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</si>
  <si>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</si>
  <si>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</si>
  <si>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</si>
  <si>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</si>
  <si>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</si>
  <si>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</si>
  <si>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</si>
  <si>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</si>
  <si>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</si>
  <si>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</si>
  <si>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</si>
  <si>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</si>
  <si>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</si>
  <si>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</si>
  <si>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</si>
  <si>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</si>
  <si>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</si>
  <si>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</si>
  <si>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</si>
  <si>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</si>
  <si>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</si>
  <si>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</si>
  <si>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</si>
  <si>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</si>
  <si>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</si>
  <si>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</si>
  <si>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</si>
  <si>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</si>
  <si>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</si>
  <si>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</si>
  <si>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</si>
  <si>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</si>
  <si>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</si>
  <si>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</si>
  <si>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</si>
  <si>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</si>
  <si>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</si>
  <si>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</si>
  <si>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</si>
  <si>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</si>
  <si>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</si>
  <si>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</si>
  <si>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</si>
  <si>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</si>
  <si>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</si>
  <si>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</si>
  <si>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</si>
  <si>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</si>
  <si>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</si>
  <si>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</si>
  <si>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</si>
  <si>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</si>
  <si>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</si>
  <si>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</si>
  <si>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</si>
  <si>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</si>
  <si>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</si>
  <si>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</si>
  <si>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</si>
  <si>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</si>
  <si>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</si>
  <si>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</si>
  <si>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</si>
  <si>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</si>
  <si>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</si>
  <si>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</si>
  <si>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</si>
  <si>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</si>
  <si>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</si>
  <si>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</si>
  <si>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</si>
  <si>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</si>
  <si>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</si>
  <si>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</si>
  <si>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</si>
  <si>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</si>
  <si>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</si>
  <si>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</si>
  <si>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</si>
  <si>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</si>
  <si>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</si>
  <si>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</si>
  <si>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</si>
  <si>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</si>
  <si>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</si>
  <si>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</si>
  <si>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</si>
  <si>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</si>
  <si>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</si>
  <si>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</si>
  <si>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</si>
  <si>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</si>
  <si>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</si>
  <si>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</si>
  <si>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</si>
  <si>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</si>
  <si>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</si>
  <si>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</si>
  <si>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</si>
  <si>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</si>
  <si>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</si>
  <si>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</si>
  <si>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</si>
  <si>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</si>
  <si>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</si>
  <si>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</si>
  <si>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</si>
  <si>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</si>
  <si>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</si>
  <si>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</si>
  <si>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</si>
  <si>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</si>
  <si>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</si>
  <si>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</si>
  <si>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</si>
  <si>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</si>
  <si>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</si>
  <si>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</si>
  <si>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</si>
  <si>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</si>
  <si>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0467</t>
    <phoneticPr fontId="2"/>
  </si>
  <si>
    <t>74</t>
    <phoneticPr fontId="2"/>
  </si>
  <si>
    <t>0332</t>
    <phoneticPr fontId="2"/>
  </si>
  <si>
    <t>253</t>
    <phoneticPr fontId="2"/>
  </si>
  <si>
    <t>0105</t>
    <phoneticPr fontId="2"/>
  </si>
  <si>
    <t>神奈川県高座郡寒川町岡田718</t>
    <rPh sb="0" eb="4">
      <t>カナガワケン</t>
    </rPh>
    <rPh sb="4" eb="6">
      <t>コウザ</t>
    </rPh>
    <rPh sb="6" eb="7">
      <t>グン</t>
    </rPh>
    <rPh sb="7" eb="10">
      <t>サムカワマチ</t>
    </rPh>
    <rPh sb="10" eb="12">
      <t>オカダ</t>
    </rPh>
    <phoneticPr fontId="2"/>
  </si>
  <si>
    <t>0467</t>
    <phoneticPr fontId="2"/>
  </si>
  <si>
    <t>0976</t>
    <phoneticPr fontId="2"/>
  </si>
  <si>
    <t>岸本</t>
    <rPh sb="0" eb="2">
      <t>キシモト</t>
    </rPh>
    <phoneticPr fontId="2"/>
  </si>
  <si>
    <t>隼人</t>
    <rPh sb="0" eb="2">
      <t>ハヤト</t>
    </rPh>
    <phoneticPr fontId="2"/>
  </si>
  <si>
    <t>山川</t>
    <rPh sb="0" eb="2">
      <t>ヤマカワ</t>
    </rPh>
    <phoneticPr fontId="2"/>
  </si>
  <si>
    <t>正博</t>
    <rPh sb="0" eb="2">
      <t>マサヒロ</t>
    </rPh>
    <phoneticPr fontId="2"/>
  </si>
  <si>
    <t>きしもと</t>
    <phoneticPr fontId="2"/>
  </si>
  <si>
    <t>はやと</t>
    <phoneticPr fontId="2"/>
  </si>
  <si>
    <t>やまかわ</t>
    <phoneticPr fontId="2"/>
  </si>
  <si>
    <t>まさひろ</t>
    <phoneticPr fontId="2"/>
  </si>
  <si>
    <t>芳賀</t>
    <rPh sb="0" eb="2">
      <t>ハガ</t>
    </rPh>
    <phoneticPr fontId="2"/>
  </si>
  <si>
    <t>千尋</t>
    <rPh sb="0" eb="2">
      <t>チヒロ</t>
    </rPh>
    <phoneticPr fontId="2"/>
  </si>
  <si>
    <t>ちひろ</t>
    <phoneticPr fontId="2"/>
  </si>
  <si>
    <t>はが</t>
    <phoneticPr fontId="2"/>
  </si>
  <si>
    <t>なかうち</t>
    <phoneticPr fontId="2"/>
  </si>
  <si>
    <t>さや</t>
    <phoneticPr fontId="2"/>
  </si>
  <si>
    <t>中内</t>
    <rPh sb="0" eb="2">
      <t>ナカウチ</t>
    </rPh>
    <phoneticPr fontId="2"/>
  </si>
  <si>
    <t>彩椰</t>
    <rPh sb="0" eb="1">
      <t>サイ</t>
    </rPh>
    <rPh sb="1" eb="2">
      <t>ヤ</t>
    </rPh>
    <phoneticPr fontId="2"/>
  </si>
  <si>
    <t>ないとう</t>
    <phoneticPr fontId="2"/>
  </si>
  <si>
    <t>まなみ</t>
    <phoneticPr fontId="2"/>
  </si>
  <si>
    <t>おきなが</t>
    <phoneticPr fontId="2"/>
  </si>
  <si>
    <t>あん</t>
    <phoneticPr fontId="2"/>
  </si>
  <si>
    <t>ひらど</t>
    <phoneticPr fontId="2"/>
  </si>
  <si>
    <t>しおり</t>
    <phoneticPr fontId="2"/>
  </si>
  <si>
    <t>内藤</t>
    <rPh sb="0" eb="2">
      <t>ナイトウ</t>
    </rPh>
    <phoneticPr fontId="2"/>
  </si>
  <si>
    <t>愛美</t>
    <rPh sb="0" eb="2">
      <t>マナミ</t>
    </rPh>
    <phoneticPr fontId="2"/>
  </si>
  <si>
    <t>あん</t>
    <phoneticPr fontId="2"/>
  </si>
  <si>
    <t>沖永</t>
    <rPh sb="0" eb="2">
      <t>オキナガ</t>
    </rPh>
    <phoneticPr fontId="2"/>
  </si>
  <si>
    <t>平戸</t>
    <rPh sb="0" eb="2">
      <t>ヒラド</t>
    </rPh>
    <phoneticPr fontId="2"/>
  </si>
  <si>
    <t>支央里</t>
    <rPh sb="0" eb="1">
      <t>ササ</t>
    </rPh>
    <rPh sb="1" eb="2">
      <t>オウ</t>
    </rPh>
    <rPh sb="2" eb="3">
      <t>リ</t>
    </rPh>
    <phoneticPr fontId="2"/>
  </si>
  <si>
    <t>よねやま</t>
    <phoneticPr fontId="2"/>
  </si>
  <si>
    <t>あずみ</t>
    <phoneticPr fontId="2"/>
  </si>
  <si>
    <t>米山</t>
    <rPh sb="0" eb="2">
      <t>ヨネヤマ</t>
    </rPh>
    <phoneticPr fontId="2"/>
  </si>
  <si>
    <t>亜純</t>
    <rPh sb="0" eb="1">
      <t>ア</t>
    </rPh>
    <rPh sb="1" eb="2">
      <t>ジュン</t>
    </rPh>
    <phoneticPr fontId="2"/>
  </si>
  <si>
    <t>山下</t>
    <rPh sb="0" eb="2">
      <t>ヤマシタ</t>
    </rPh>
    <phoneticPr fontId="2"/>
  </si>
  <si>
    <t>遥南</t>
    <rPh sb="0" eb="1">
      <t>ハルカ</t>
    </rPh>
    <rPh sb="1" eb="2">
      <t>ミナミ</t>
    </rPh>
    <phoneticPr fontId="2"/>
  </si>
  <si>
    <t>やました</t>
    <phoneticPr fontId="2"/>
  </si>
  <si>
    <t>はるな</t>
    <phoneticPr fontId="2"/>
  </si>
  <si>
    <t>こしごえ</t>
    <phoneticPr fontId="2"/>
  </si>
  <si>
    <t>かの</t>
    <phoneticPr fontId="2"/>
  </si>
  <si>
    <t>腰越</t>
    <rPh sb="0" eb="2">
      <t>コシゴエ</t>
    </rPh>
    <phoneticPr fontId="2"/>
  </si>
  <si>
    <t>夏乃</t>
    <rPh sb="0" eb="1">
      <t>ナツ</t>
    </rPh>
    <rPh sb="1" eb="2">
      <t>ノ</t>
    </rPh>
    <phoneticPr fontId="2"/>
  </si>
  <si>
    <t>上杉</t>
    <rPh sb="0" eb="2">
      <t>ウエスギ</t>
    </rPh>
    <phoneticPr fontId="2"/>
  </si>
  <si>
    <t>陽菜</t>
    <rPh sb="0" eb="2">
      <t>ヒナ</t>
    </rPh>
    <phoneticPr fontId="2"/>
  </si>
  <si>
    <t>ひな</t>
    <phoneticPr fontId="2"/>
  </si>
  <si>
    <t>うえすぎ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</si>
</sst>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Z29" sqref="Z29:AD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5144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湘南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寒川町立寒川東中学校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686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692</v>
      </c>
      <c r="G12" s="147"/>
      <c r="H12" s="147"/>
      <c r="I12" s="147"/>
      <c r="J12" s="147"/>
      <c r="K12" s="147"/>
      <c r="L12" s="147" t="s">
        <v>693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690</v>
      </c>
      <c r="W13" s="139"/>
      <c r="X13" s="139"/>
      <c r="Y13" s="139"/>
      <c r="Z13" s="139"/>
      <c r="AA13" s="139"/>
      <c r="AB13" s="140" t="s">
        <v>691</v>
      </c>
      <c r="AC13" s="141"/>
      <c r="AD13" s="141"/>
      <c r="AE13" s="141"/>
      <c r="AF13" s="141"/>
      <c r="AG13" s="142"/>
      <c r="AH13" s="249" t="s">
        <v>544</v>
      </c>
      <c r="AI13" s="250"/>
      <c r="AJ13" s="74" t="s">
        <v>575</v>
      </c>
      <c r="AK13" s="74"/>
      <c r="AL13" s="74"/>
      <c r="AM13" s="74"/>
      <c r="AN13" s="250" t="s">
        <v>578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731</v>
      </c>
      <c r="G14" s="169"/>
      <c r="H14" s="169"/>
      <c r="I14" s="169"/>
      <c r="J14" s="169"/>
      <c r="K14" s="169"/>
      <c r="L14" s="169" t="s">
        <v>730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699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728</v>
      </c>
      <c r="G15" s="160"/>
      <c r="H15" s="160"/>
      <c r="I15" s="160"/>
      <c r="J15" s="160"/>
      <c r="K15" s="160"/>
      <c r="L15" s="160" t="s">
        <v>729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>
        <v>1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2</v>
      </c>
      <c r="E20" s="198"/>
      <c r="F20" s="200" t="s">
        <v>699</v>
      </c>
      <c r="G20" s="201"/>
      <c r="H20" s="201"/>
      <c r="I20" s="201"/>
      <c r="J20" s="201"/>
      <c r="K20" s="201" t="s">
        <v>698</v>
      </c>
      <c r="L20" s="201"/>
      <c r="M20" s="201"/>
      <c r="N20" s="201"/>
      <c r="O20" s="202"/>
      <c r="P20" s="198">
        <v>2</v>
      </c>
      <c r="Q20" s="198"/>
      <c r="R20" s="203">
        <v>165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722</v>
      </c>
      <c r="AA20" s="201"/>
      <c r="AB20" s="201"/>
      <c r="AC20" s="201"/>
      <c r="AD20" s="201"/>
      <c r="AE20" s="201" t="s">
        <v>723</v>
      </c>
      <c r="AF20" s="201"/>
      <c r="AG20" s="201"/>
      <c r="AH20" s="201"/>
      <c r="AI20" s="202"/>
      <c r="AJ20" s="198">
        <v>1</v>
      </c>
      <c r="AK20" s="198"/>
      <c r="AL20" s="203">
        <v>156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696</v>
      </c>
      <c r="G21" s="216"/>
      <c r="H21" s="216"/>
      <c r="I21" s="216"/>
      <c r="J21" s="216"/>
      <c r="K21" s="216" t="s">
        <v>697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720</v>
      </c>
      <c r="AA21" s="216"/>
      <c r="AB21" s="216"/>
      <c r="AC21" s="216"/>
      <c r="AD21" s="216"/>
      <c r="AE21" s="216" t="s">
        <v>721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1</v>
      </c>
      <c r="E22" s="210"/>
      <c r="F22" s="168" t="s">
        <v>700</v>
      </c>
      <c r="G22" s="169"/>
      <c r="H22" s="169"/>
      <c r="I22" s="169"/>
      <c r="J22" s="169"/>
      <c r="K22" s="169" t="s">
        <v>701</v>
      </c>
      <c r="L22" s="169"/>
      <c r="M22" s="169"/>
      <c r="N22" s="169"/>
      <c r="O22" s="170"/>
      <c r="P22" s="210">
        <v>2</v>
      </c>
      <c r="Q22" s="210"/>
      <c r="R22" s="212">
        <v>159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724</v>
      </c>
      <c r="AA22" s="169"/>
      <c r="AB22" s="169"/>
      <c r="AC22" s="169"/>
      <c r="AD22" s="169"/>
      <c r="AE22" s="169" t="s">
        <v>725</v>
      </c>
      <c r="AF22" s="169"/>
      <c r="AG22" s="169"/>
      <c r="AH22" s="169"/>
      <c r="AI22" s="170"/>
      <c r="AJ22" s="210">
        <v>1</v>
      </c>
      <c r="AK22" s="210"/>
      <c r="AL22" s="212">
        <v>159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702</v>
      </c>
      <c r="G23" s="223"/>
      <c r="H23" s="223"/>
      <c r="I23" s="223"/>
      <c r="J23" s="223"/>
      <c r="K23" s="223" t="s">
        <v>703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726</v>
      </c>
      <c r="AA23" s="223"/>
      <c r="AB23" s="223"/>
      <c r="AC23" s="223"/>
      <c r="AD23" s="223"/>
      <c r="AE23" s="223" t="s">
        <v>727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704</v>
      </c>
      <c r="G24" s="169"/>
      <c r="H24" s="169"/>
      <c r="I24" s="169"/>
      <c r="J24" s="169"/>
      <c r="K24" s="169" t="s">
        <v>705</v>
      </c>
      <c r="L24" s="169"/>
      <c r="M24" s="169"/>
      <c r="N24" s="169"/>
      <c r="O24" s="170"/>
      <c r="P24" s="210">
        <v>2</v>
      </c>
      <c r="Q24" s="210"/>
      <c r="R24" s="212">
        <v>161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710</v>
      </c>
      <c r="G25" s="223"/>
      <c r="H25" s="223"/>
      <c r="I25" s="223"/>
      <c r="J25" s="223"/>
      <c r="K25" s="223" t="s">
        <v>711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706</v>
      </c>
      <c r="G26" s="169"/>
      <c r="H26" s="169"/>
      <c r="I26" s="169"/>
      <c r="J26" s="169"/>
      <c r="K26" s="169" t="s">
        <v>707</v>
      </c>
      <c r="L26" s="169"/>
      <c r="M26" s="169"/>
      <c r="N26" s="169"/>
      <c r="O26" s="170"/>
      <c r="P26" s="210">
        <v>2</v>
      </c>
      <c r="Q26" s="210"/>
      <c r="R26" s="212">
        <v>165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713</v>
      </c>
      <c r="G27" s="223"/>
      <c r="H27" s="223"/>
      <c r="I27" s="223"/>
      <c r="J27" s="223"/>
      <c r="K27" s="223" t="s">
        <v>712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708</v>
      </c>
      <c r="G28" s="169"/>
      <c r="H28" s="169"/>
      <c r="I28" s="169"/>
      <c r="J28" s="169"/>
      <c r="K28" s="169" t="s">
        <v>709</v>
      </c>
      <c r="L28" s="169"/>
      <c r="M28" s="169"/>
      <c r="N28" s="169"/>
      <c r="O28" s="170"/>
      <c r="P28" s="210">
        <v>2</v>
      </c>
      <c r="Q28" s="210"/>
      <c r="R28" s="212">
        <v>157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714</v>
      </c>
      <c r="G29" s="223"/>
      <c r="H29" s="223"/>
      <c r="I29" s="223"/>
      <c r="J29" s="223"/>
      <c r="K29" s="223" t="s">
        <v>715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716</v>
      </c>
      <c r="G30" s="169"/>
      <c r="H30" s="169"/>
      <c r="I30" s="169"/>
      <c r="J30" s="169"/>
      <c r="K30" s="169" t="s">
        <v>717</v>
      </c>
      <c r="L30" s="169"/>
      <c r="M30" s="169"/>
      <c r="N30" s="169"/>
      <c r="O30" s="170"/>
      <c r="P30" s="210">
        <v>2</v>
      </c>
      <c r="Q30" s="210"/>
      <c r="R30" s="212">
        <v>163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718</v>
      </c>
      <c r="G31" s="160"/>
      <c r="H31" s="160"/>
      <c r="I31" s="160"/>
      <c r="J31" s="160"/>
      <c r="K31" s="160" t="s">
        <v>719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4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5144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湘南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寒川町立寒川東中学校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きしもと</v>
      </c>
      <c r="F7" s="330"/>
      <c r="G7" s="330"/>
      <c r="H7" s="330"/>
      <c r="I7" s="330"/>
      <c r="J7" s="330"/>
      <c r="K7" s="330" t="str">
        <f>IF(入力!L12="","",入力!L12)</f>
        <v>はやと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やまかわ</v>
      </c>
      <c r="V7" s="166"/>
      <c r="W7" s="166"/>
      <c r="X7" s="166"/>
      <c r="Y7" s="166"/>
      <c r="Z7" s="304"/>
      <c r="AA7" s="287" t="str">
        <f>IF(入力!AB12="","",入力!AB12)</f>
        <v>まさひろ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岸本</v>
      </c>
      <c r="F8" s="318"/>
      <c r="G8" s="318"/>
      <c r="H8" s="318"/>
      <c r="I8" s="318"/>
      <c r="J8" s="318"/>
      <c r="K8" s="318" t="str">
        <f>IF(入力!L13="","",入力!L13)</f>
        <v>隼人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山川</v>
      </c>
      <c r="V8" s="321"/>
      <c r="W8" s="321"/>
      <c r="X8" s="321"/>
      <c r="Y8" s="321"/>
      <c r="Z8" s="322"/>
      <c r="AA8" s="323" t="str">
        <f>IF(入力!AB13="","",入力!AB13)</f>
        <v>正博</v>
      </c>
      <c r="AB8" s="321"/>
      <c r="AC8" s="321"/>
      <c r="AD8" s="321"/>
      <c r="AE8" s="321"/>
      <c r="AF8" s="324"/>
      <c r="AG8" s="264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うえすぎ</v>
      </c>
      <c r="F9" s="166"/>
      <c r="G9" s="166"/>
      <c r="H9" s="166"/>
      <c r="I9" s="166"/>
      <c r="J9" s="304"/>
      <c r="K9" s="287" t="str">
        <f>IF(入力!L14="","",入力!L14)</f>
        <v>ひな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はが</v>
      </c>
      <c r="V9" s="166"/>
      <c r="W9" s="166"/>
      <c r="X9" s="166"/>
      <c r="Y9" s="166"/>
      <c r="Z9" s="304"/>
      <c r="AA9" s="287" t="str">
        <f>IF(入力!AB14="","",入力!AB14)</f>
        <v>ちひろ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上杉</v>
      </c>
      <c r="F10" s="290"/>
      <c r="G10" s="290"/>
      <c r="H10" s="290"/>
      <c r="I10" s="290"/>
      <c r="J10" s="293"/>
      <c r="K10" s="289" t="str">
        <f>IF(入力!L15="","",入力!L15)</f>
        <v>陽菜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芳賀</v>
      </c>
      <c r="V10" s="290"/>
      <c r="W10" s="290"/>
      <c r="X10" s="290"/>
      <c r="Y10" s="290"/>
      <c r="Z10" s="293"/>
      <c r="AA10" s="289" t="str">
        <f>IF(入力!AB15="","",入力!AB15)</f>
        <v>千尋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2</v>
      </c>
      <c r="D15" s="285"/>
      <c r="E15" s="294" t="str">
        <f>IF(入力!F20="","",入力!F20)</f>
        <v>はが</v>
      </c>
      <c r="F15" s="283"/>
      <c r="G15" s="283"/>
      <c r="H15" s="283"/>
      <c r="I15" s="283"/>
      <c r="J15" s="283" t="str">
        <f>IF(入力!K20="","",入力!K20)</f>
        <v>ちひろ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165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やました</v>
      </c>
      <c r="Z15" s="283"/>
      <c r="AA15" s="283"/>
      <c r="AB15" s="283"/>
      <c r="AC15" s="283"/>
      <c r="AD15" s="283" t="str">
        <f>IF(入力!AE20="","",入力!AE20)</f>
        <v>はるな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156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芳賀</v>
      </c>
      <c r="F16" s="298"/>
      <c r="G16" s="298"/>
      <c r="H16" s="298"/>
      <c r="I16" s="298"/>
      <c r="J16" s="298" t="str">
        <f>IF(入力!K21="","",入力!K21)</f>
        <v>千尋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山下</v>
      </c>
      <c r="Z16" s="298"/>
      <c r="AA16" s="298"/>
      <c r="AB16" s="298"/>
      <c r="AC16" s="298"/>
      <c r="AD16" s="298" t="str">
        <f>IF(入力!AE21="","",入力!AE21)</f>
        <v>遥南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1</v>
      </c>
      <c r="D17" s="265"/>
      <c r="E17" s="268" t="str">
        <f>IF(入力!F22="","",入力!F22)</f>
        <v>なかうち</v>
      </c>
      <c r="F17" s="269"/>
      <c r="G17" s="269"/>
      <c r="H17" s="269"/>
      <c r="I17" s="269"/>
      <c r="J17" s="269" t="str">
        <f>IF(入力!K22="","",入力!K22)</f>
        <v>さや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159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こしごえ</v>
      </c>
      <c r="Z17" s="269"/>
      <c r="AA17" s="269"/>
      <c r="AB17" s="269"/>
      <c r="AC17" s="269"/>
      <c r="AD17" s="269" t="str">
        <f>IF(入力!AE22="","",入力!AE22)</f>
        <v>かの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159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中内</v>
      </c>
      <c r="F18" s="262"/>
      <c r="G18" s="262"/>
      <c r="H18" s="262"/>
      <c r="I18" s="262"/>
      <c r="J18" s="262" t="str">
        <f>IF(入力!K23="","",入力!K23)</f>
        <v>彩椰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腰越</v>
      </c>
      <c r="Z18" s="262"/>
      <c r="AA18" s="262"/>
      <c r="AB18" s="262"/>
      <c r="AC18" s="262"/>
      <c r="AD18" s="262" t="str">
        <f>IF(入力!AE23="","",入力!AE23)</f>
        <v>夏乃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ないとう</v>
      </c>
      <c r="F19" s="269"/>
      <c r="G19" s="269"/>
      <c r="H19" s="269"/>
      <c r="I19" s="269"/>
      <c r="J19" s="269" t="str">
        <f>IF(入力!K24="","",入力!K24)</f>
        <v>まなみ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161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 t="str">
        <f>IF(入力!X24="","",入力!X24)</f>
        <v/>
      </c>
      <c r="X19" s="265"/>
      <c r="Y19" s="268" t="str">
        <f>IF(入力!Z24="","",入力!Z24)</f>
        <v/>
      </c>
      <c r="Z19" s="269"/>
      <c r="AA19" s="269"/>
      <c r="AB19" s="269"/>
      <c r="AC19" s="269"/>
      <c r="AD19" s="269" t="str">
        <f>IF(入力!AE24="","",入力!AE24)</f>
        <v/>
      </c>
      <c r="AE19" s="269"/>
      <c r="AF19" s="269"/>
      <c r="AG19" s="269"/>
      <c r="AH19" s="270"/>
      <c r="AI19" s="265" t="str">
        <f>IF(入力!AJ24="","",入力!AJ24)</f>
        <v/>
      </c>
      <c r="AJ19" s="265"/>
      <c r="AK19" s="263" t="str">
        <f>IF(入力!AL24="","",入力!AL24)</f>
        <v/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内藤</v>
      </c>
      <c r="F20" s="262"/>
      <c r="G20" s="262"/>
      <c r="H20" s="262"/>
      <c r="I20" s="262"/>
      <c r="J20" s="262" t="str">
        <f>IF(入力!K25="","",入力!K25)</f>
        <v>愛美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/>
      </c>
      <c r="Z20" s="262"/>
      <c r="AA20" s="262"/>
      <c r="AB20" s="262"/>
      <c r="AC20" s="262"/>
      <c r="AD20" s="262" t="str">
        <f>IF(入力!AE25="","",入力!AE25)</f>
        <v/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おきなが</v>
      </c>
      <c r="F21" s="269"/>
      <c r="G21" s="269"/>
      <c r="H21" s="269"/>
      <c r="I21" s="269"/>
      <c r="J21" s="269" t="str">
        <f>IF(入力!K26="","",入力!K26)</f>
        <v>あん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165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 t="str">
        <f>IF(入力!X26="","",入力!X26)</f>
        <v/>
      </c>
      <c r="X21" s="265"/>
      <c r="Y21" s="268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65" t="str">
        <f>IF(入力!AJ26="","",入力!AJ26)</f>
        <v/>
      </c>
      <c r="AJ21" s="265"/>
      <c r="AK21" s="263" t="str">
        <f>IF(入力!AL26="","",入力!AL26)</f>
        <v/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沖永</v>
      </c>
      <c r="F22" s="262"/>
      <c r="G22" s="262"/>
      <c r="H22" s="262"/>
      <c r="I22" s="262"/>
      <c r="J22" s="262" t="str">
        <f>IF(入力!K27="","",入力!K27)</f>
        <v>あん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ひらど</v>
      </c>
      <c r="F23" s="269"/>
      <c r="G23" s="269"/>
      <c r="H23" s="269"/>
      <c r="I23" s="269"/>
      <c r="J23" s="269" t="str">
        <f>IF(入力!K28="","",入力!K28)</f>
        <v>しおり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157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 t="str">
        <f>IF(入力!X28="","",入力!X28)</f>
        <v/>
      </c>
      <c r="X23" s="265"/>
      <c r="Y23" s="268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65" t="str">
        <f>IF(入力!AJ28="","",入力!AJ28)</f>
        <v/>
      </c>
      <c r="AJ23" s="265"/>
      <c r="AK23" s="263" t="str">
        <f>IF(入力!AL28="","",入力!AL28)</f>
        <v/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平戸</v>
      </c>
      <c r="F24" s="262"/>
      <c r="G24" s="262"/>
      <c r="H24" s="262"/>
      <c r="I24" s="262"/>
      <c r="J24" s="262" t="str">
        <f>IF(入力!K29="","",入力!K29)</f>
        <v>支央里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よねやま</v>
      </c>
      <c r="F25" s="269"/>
      <c r="G25" s="269"/>
      <c r="H25" s="269"/>
      <c r="I25" s="269"/>
      <c r="J25" s="269" t="str">
        <f>IF(入力!K30="","",入力!K30)</f>
        <v>あずみ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163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米山</v>
      </c>
      <c r="F26" s="275"/>
      <c r="G26" s="275"/>
      <c r="H26" s="275"/>
      <c r="I26" s="275"/>
      <c r="J26" s="275" t="str">
        <f>IF(入力!K31="","",入力!K31)</f>
        <v>亜純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5144</v>
      </c>
      <c r="B7" s="46" t="str">
        <f>IF(入力!$F$8="",入力!$F$3,入力!$F$3&amp;" ・ "&amp;入力!$F$8)</f>
        <v>寒川町立寒川東中学校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253</v>
      </c>
      <c r="G7" s="57" t="str">
        <f>IF(入力!$I$6="","",入力!$I$6)</f>
        <v>0105</v>
      </c>
      <c r="H7" s="46"/>
      <c r="I7" s="46" t="str">
        <f>IF(入力!$L$5="","",入力!$L$5)</f>
        <v>神奈川県高座郡寒川町岡田718</v>
      </c>
      <c r="J7" s="46"/>
      <c r="K7" s="57" t="str">
        <f>IF(入力!$AB$4="","",入力!$AB$4)</f>
        <v>0467</v>
      </c>
      <c r="L7" s="57" t="str">
        <f>IF(入力!$AG$4="","",入力!$AG$4)</f>
        <v>74</v>
      </c>
      <c r="M7" s="57" t="str">
        <f>IF(入力!$AL$4="","",入力!$AL$4)</f>
        <v>0332</v>
      </c>
      <c r="N7" s="57" t="str">
        <f>IF(入力!$AB$6="","",入力!$AB$6)</f>
        <v>0467</v>
      </c>
      <c r="O7" s="57" t="str">
        <f>IF(入力!$AG$6="","",入力!$AG$6)</f>
        <v>74</v>
      </c>
      <c r="P7" s="57" t="str">
        <f>IF(入力!$AL$6="","",入力!$AL$6)</f>
        <v>0976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岸本</v>
      </c>
      <c r="D16" s="46" t="str">
        <f>IF(入力!$L$13="","",入力!$L$13)</f>
        <v>隼人</v>
      </c>
      <c r="E16" s="46" t="str">
        <f>IF(入力!$F$12="","",入力!$F$12)</f>
        <v>きしもと</v>
      </c>
      <c r="F16" s="46" t="str">
        <f>IF(入力!$L$12="","",入力!$L$12)</f>
        <v>はやと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山川</v>
      </c>
      <c r="D17" s="46" t="str">
        <f>IF(入力!$AB$13="","",入力!$AB$13)</f>
        <v>正博</v>
      </c>
      <c r="E17" s="46" t="str">
        <f>IF(入力!$V$12="","",入力!$V$12)</f>
        <v>やまかわ</v>
      </c>
      <c r="F17" s="46" t="str">
        <f>IF(入力!$AB$12="","",入力!$AB$12)</f>
        <v>まさひろ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上杉</v>
      </c>
      <c r="D20" s="46" t="str">
        <f>IF(入力!$L$15="","",入力!$L$15)</f>
        <v>陽菜</v>
      </c>
      <c r="E20" s="46" t="str">
        <f>IF(入力!$F$14="","",入力!$F$14)</f>
        <v>うえすぎ</v>
      </c>
      <c r="F20" s="46" t="str">
        <f>IF(入力!$L$14="","",入力!$L$14)</f>
        <v>ひな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芳賀</v>
      </c>
      <c r="D24" s="46" t="str">
        <f>IF(入力!$AB$15="","",入力!$AB$15)</f>
        <v>千尋</v>
      </c>
      <c r="E24" s="46" t="str">
        <f>IF(入力!$V$14="","",入力!$V$14)</f>
        <v>はが</v>
      </c>
      <c r="F24" s="46" t="str">
        <f>IF(入力!$AB$14="","",入力!$AB$14)</f>
        <v>ちひろ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2</v>
      </c>
      <c r="C53" s="46" t="str">
        <f>IF(入力!F21="","",入力!F21)</f>
        <v>芳賀</v>
      </c>
      <c r="D53" s="46" t="str">
        <f>IF(入力!K21="","",入力!K21)</f>
        <v>千尋</v>
      </c>
      <c r="E53" s="46" t="str">
        <f>IF(入力!F20="","",入力!F20)</f>
        <v>はが</v>
      </c>
      <c r="F53" s="46" t="str">
        <f>IF(入力!K20="","",入力!K20)</f>
        <v>ちひろ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1</v>
      </c>
      <c r="C54" s="46" t="str">
        <f>IF(入力!F23="","",入力!F23)</f>
        <v>中内</v>
      </c>
      <c r="D54" s="46" t="str">
        <f>IF(入力!K23="","",入力!K23)</f>
        <v>彩椰</v>
      </c>
      <c r="E54" s="46" t="str">
        <f>IF(入力!F22="","",入力!F22)</f>
        <v>なかうち</v>
      </c>
      <c r="F54" s="46" t="str">
        <f>IF(入力!K22="","",入力!K22)</f>
        <v>さや</v>
      </c>
      <c r="G54" s="46"/>
      <c r="H54" s="46"/>
      <c r="I54" s="46">
        <f>IF(入力!P22="","",入力!P22)</f>
        <v>2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内藤</v>
      </c>
      <c r="D55" s="46" t="str">
        <f>IF(入力!K25="","",入力!K25)</f>
        <v>愛美</v>
      </c>
      <c r="E55" s="46" t="str">
        <f>IF(入力!F24="","",入力!F24)</f>
        <v>ないとう</v>
      </c>
      <c r="F55" s="46" t="str">
        <f>IF(入力!K24="","",入力!K24)</f>
        <v>まなみ</v>
      </c>
      <c r="G55" s="46"/>
      <c r="H55" s="46"/>
      <c r="I55" s="46">
        <f>IF(入力!P24="","",入力!P24)</f>
        <v>2</v>
      </c>
      <c r="J55" s="46">
        <f>IF(入力!R24="","",入力!R24)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沖永</v>
      </c>
      <c r="D56" s="46" t="str">
        <f>IF(入力!K27="","",入力!K27)</f>
        <v>あん</v>
      </c>
      <c r="E56" s="46" t="str">
        <f>IF(入力!F26="","",入力!F26)</f>
        <v>おきなが</v>
      </c>
      <c r="F56" s="46" t="str">
        <f>IF(入力!K26="","",入力!K26)</f>
        <v>あん</v>
      </c>
      <c r="G56" s="46"/>
      <c r="H56" s="46"/>
      <c r="I56" s="46">
        <f>IF(入力!P26="","",入力!P26)</f>
        <v>2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平戸</v>
      </c>
      <c r="D57" s="46" t="str">
        <f>IF(入力!K29="","",入力!K29)</f>
        <v>支央里</v>
      </c>
      <c r="E57" s="46" t="str">
        <f>IF(入力!F28="","",入力!F28)</f>
        <v>ひらど</v>
      </c>
      <c r="F57" s="46" t="str">
        <f>IF(入力!K28="","",入力!K28)</f>
        <v>しおり</v>
      </c>
      <c r="G57" s="46"/>
      <c r="H57" s="46"/>
      <c r="I57" s="46">
        <f>IF(入力!P28="","",入力!P28)</f>
        <v>2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米山</v>
      </c>
      <c r="D58" s="46" t="str">
        <f>IF(入力!K31="","",入力!K31)</f>
        <v>亜純</v>
      </c>
      <c r="E58" s="46" t="str">
        <f>IF(入力!F30="","",入力!F30)</f>
        <v>よねやま</v>
      </c>
      <c r="F58" s="46" t="str">
        <f>IF(入力!K30="","",入力!K30)</f>
        <v>あずみ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山下</v>
      </c>
      <c r="D59" s="46" t="str">
        <f>IF(入力!AE21="","",入力!AE21)</f>
        <v>遥南</v>
      </c>
      <c r="E59" s="46" t="str">
        <f>IF(入力!Z20="","",入力!Z20)</f>
        <v>やました</v>
      </c>
      <c r="F59" s="46" t="str">
        <f>IF(入力!AE20="","",入力!AE20)</f>
        <v>はるな</v>
      </c>
      <c r="G59" s="46"/>
      <c r="H59" s="46"/>
      <c r="I59" s="46">
        <f>IF(入力!AJ20="","",入力!AJ20)</f>
        <v>1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腰越</v>
      </c>
      <c r="D60" s="46" t="str">
        <f>IF(入力!AE23="","",入力!AE23)</f>
        <v>夏乃</v>
      </c>
      <c r="E60" s="46" t="str">
        <f>IF(入力!Z22="","",入力!Z22)</f>
        <v>こしごえ</v>
      </c>
      <c r="F60" s="46" t="str">
        <f>IF(入力!AE22="","",入力!AE22)</f>
        <v>かの</v>
      </c>
      <c r="G60" s="46"/>
      <c r="H60" s="46"/>
      <c r="I60" s="46">
        <f>IF(入力!AJ22="","",入力!AJ22)</f>
        <v>1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寒川町教育委員会</cp:lastModifiedBy>
  <cp:lastPrinted>2016-11-14T03:33:27Z</cp:lastPrinted>
  <dcterms:created xsi:type="dcterms:W3CDTF">2006-11-03T01:52:14Z</dcterms:created>
  <dcterms:modified xsi:type="dcterms:W3CDTF">2016-11-14T03:34:36Z</dcterms:modified>
</cp:coreProperties>
</file>