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<sst xmlns="http://schemas.openxmlformats.org/spreadsheetml/2006/main" count="1473" uniqueCount="754">
  <si>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</si>
  <si>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</si>
  <si>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</si>
  <si>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</si>
  <si>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</si>
  <si>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</si>
  <si>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</si>
  <si>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</si>
  <si>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</si>
  <si>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</si>
  <si>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</si>
  <si>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</si>
  <si>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</si>
  <si>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</si>
  <si>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</si>
  <si>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</si>
  <si>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</si>
  <si>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</si>
  <si>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</si>
  <si>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</si>
  <si>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</si>
  <si>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</si>
  <si>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</si>
  <si>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</si>
  <si>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</si>
  <si>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</si>
  <si>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</si>
  <si>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</si>
  <si>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</si>
  <si>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</si>
  <si>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</si>
  <si>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</si>
  <si>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</si>
  <si>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</si>
  <si>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</si>
  <si>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</si>
  <si>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</si>
  <si>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</si>
  <si>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</si>
  <si>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</si>
  <si>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</si>
  <si>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</si>
  <si>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</si>
  <si>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</si>
  <si>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</si>
  <si>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</si>
  <si>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</si>
  <si>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</si>
  <si>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</si>
  <si>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</si>
  <si>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</si>
  <si>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</si>
  <si>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</si>
  <si>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</si>
  <si>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</si>
  <si>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</si>
  <si>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</si>
  <si>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</si>
  <si>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</si>
  <si>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</si>
  <si>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</si>
  <si>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</si>
  <si>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</si>
  <si>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</si>
  <si>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</si>
  <si>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</si>
  <si>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</si>
  <si>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</si>
  <si>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</si>
  <si>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</si>
  <si>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</si>
  <si>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</si>
  <si>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</si>
  <si>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</si>
  <si>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</si>
  <si>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</si>
  <si>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</si>
  <si>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</si>
  <si>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</si>
  <si>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</si>
  <si>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</si>
  <si>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</si>
  <si>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</si>
  <si>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</si>
  <si>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</si>
  <si>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</si>
  <si>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</si>
  <si>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</si>
  <si>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</si>
  <si>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</si>
  <si>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</si>
  <si>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</si>
  <si>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</si>
  <si>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</si>
  <si>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</si>
  <si>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</si>
  <si>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</si>
  <si>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</si>
  <si>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</si>
  <si>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</si>
  <si>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</si>
  <si>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</si>
  <si>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</si>
  <si>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</si>
  <si>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</si>
  <si>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</si>
  <si>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</si>
  <si>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</si>
  <si>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</si>
  <si>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</si>
  <si>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</si>
  <si>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</si>
  <si>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</si>
  <si>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</si>
  <si>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</si>
  <si>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</si>
  <si>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</si>
  <si>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</si>
  <si>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</si>
  <si>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</si>
  <si>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</si>
  <si>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</si>
  <si>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</si>
  <si>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</si>
  <si>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</si>
  <si>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</si>
  <si>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</si>
  <si>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</si>
  <si>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</si>
  <si>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</si>
  <si>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</si>
  <si>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</si>
  <si>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</si>
  <si>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</si>
  <si>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</si>
  <si>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</si>
  <si>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</si>
  <si>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</si>
  <si>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</si>
  <si>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</si>
  <si>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</si>
  <si>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</si>
  <si>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</si>
  <si>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</si>
  <si>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</si>
  <si>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</si>
  <si>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</si>
  <si>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</si>
  <si>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</si>
  <si>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</si>
  <si>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</si>
  <si>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</si>
  <si>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</si>
  <si>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</si>
  <si>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</si>
  <si>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</si>
  <si>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</si>
  <si>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</si>
  <si>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</si>
  <si>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</si>
  <si>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</si>
  <si>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</si>
  <si>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</si>
  <si>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</si>
  <si>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</si>
  <si>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</si>
  <si>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</si>
  <si>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</si>
  <si>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</si>
  <si>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</si>
  <si>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</si>
  <si>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</si>
  <si>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</si>
  <si>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</si>
  <si>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</si>
  <si>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</si>
  <si>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</si>
  <si>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</si>
  <si>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</si>
  <si>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</si>
  <si>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</si>
  <si>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</si>
  <si>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</si>
  <si>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</si>
  <si>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</si>
  <si>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</si>
  <si>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</si>
  <si>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</si>
  <si>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</si>
  <si>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</si>
  <si>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</si>
  <si>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</si>
  <si>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</si>
  <si>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</si>
  <si>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</si>
  <si>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</si>
  <si>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</si>
  <si>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</si>
  <si>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</si>
  <si>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</si>
  <si>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</si>
  <si>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</si>
  <si>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</si>
  <si>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</si>
  <si>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</si>
  <si>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</si>
  <si>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</si>
  <si>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</si>
  <si>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</si>
  <si>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</si>
  <si>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</si>
  <si>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</si>
  <si>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</si>
  <si>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</si>
  <si>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</si>
  <si>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</si>
  <si>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</si>
  <si>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</si>
  <si>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</si>
  <si>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</si>
  <si>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</si>
  <si>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</si>
  <si>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</si>
  <si>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</si>
  <si>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</si>
  <si>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</si>
  <si>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</si>
  <si>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</si>
  <si>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</si>
  <si>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</si>
  <si>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</si>
  <si>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</si>
  <si>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</si>
  <si>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</si>
  <si>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</si>
  <si>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</si>
  <si>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</si>
  <si>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</si>
  <si>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</si>
  <si>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</si>
  <si>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</si>
  <si>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</si>
  <si>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</si>
  <si>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</si>
  <si>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</si>
  <si>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</si>
  <si>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</si>
  <si>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</si>
  <si>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</si>
  <si>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</si>
  <si>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</si>
  <si>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</si>
  <si>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</si>
  <si>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</si>
  <si>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</si>
  <si>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</si>
  <si>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</si>
  <si>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</si>
  <si>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</si>
  <si>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</si>
  <si>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</si>
  <si>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</si>
  <si>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</si>
  <si>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</si>
  <si>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</si>
  <si>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</si>
  <si>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</si>
  <si>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</si>
  <si>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</si>
  <si>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</si>
  <si>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</si>
  <si>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</si>
  <si>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</si>
  <si>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</si>
  <si>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</si>
  <si>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</si>
  <si>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</si>
  <si>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</si>
  <si>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</si>
  <si>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</si>
  <si>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</si>
  <si>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</si>
  <si>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</si>
  <si>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</si>
  <si>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</si>
  <si>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</si>
  <si>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</si>
  <si>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</si>
  <si>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</si>
  <si>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</si>
  <si>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</si>
  <si>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</si>
  <si>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</si>
  <si>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</si>
  <si>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</si>
  <si>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</si>
  <si>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</si>
  <si>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</si>
  <si>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</si>
  <si>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</si>
  <si>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</si>
  <si>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</si>
  <si>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</si>
  <si>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</si>
  <si>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</si>
  <si>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</si>
  <si>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</si>
  <si>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</si>
  <si>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</si>
  <si>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</si>
  <si>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</si>
  <si>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</si>
  <si>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</si>
  <si>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</si>
  <si>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</si>
  <si>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</si>
  <si>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</si>
  <si>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</si>
  <si>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</si>
  <si>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</si>
  <si>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</si>
  <si>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</si>
  <si>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</si>
  <si>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</si>
  <si>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</si>
  <si>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</si>
  <si>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</si>
  <si>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</si>
  <si>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</si>
  <si>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</si>
  <si>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</si>
  <si>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</si>
  <si>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</si>
  <si>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</si>
  <si>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</si>
  <si>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</si>
  <si>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</si>
  <si>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</si>
  <si>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</si>
  <si>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</si>
  <si>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</si>
  <si>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</si>
  <si>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</si>
  <si>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</si>
  <si>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</si>
  <si>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</si>
  <si>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</si>
  <si>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</si>
  <si>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</si>
  <si>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</si>
  <si>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</si>
  <si>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</si>
  <si>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</si>
  <si>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</si>
  <si>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</si>
  <si>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</si>
  <si>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</si>
  <si>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</si>
  <si>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</si>
  <si>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</si>
  <si>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</si>
  <si>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</si>
  <si>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</si>
  <si>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</si>
  <si>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</si>
  <si>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</si>
  <si>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</si>
  <si>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</si>
  <si>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</si>
  <si>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</si>
  <si>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</si>
  <si>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</si>
  <si>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</si>
  <si>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</si>
  <si>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</si>
  <si>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</si>
  <si>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</si>
  <si>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</si>
  <si>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</si>
  <si>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</si>
  <si>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</si>
  <si>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</si>
  <si>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</si>
  <si>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</si>
  <si>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</si>
  <si>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</si>
  <si>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</si>
  <si>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</si>
  <si>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</si>
  <si>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</si>
  <si>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</si>
  <si>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</si>
  <si>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</si>
  <si>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</si>
  <si>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</si>
  <si>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</si>
  <si>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</si>
  <si>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</si>
  <si>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</si>
  <si>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</si>
  <si>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</si>
  <si>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</si>
  <si>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</si>
  <si>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</si>
  <si>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</si>
  <si>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</si>
  <si>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</si>
  <si>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</si>
  <si>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</si>
  <si>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</si>
  <si>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</si>
  <si>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</si>
  <si>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</si>
  <si>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</si>
  <si>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</si>
  <si>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</si>
  <si>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</si>
  <si>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</si>
  <si>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</si>
  <si>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</si>
  <si>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</si>
  <si>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</si>
  <si>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</si>
  <si>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</si>
  <si>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</si>
  <si>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</si>
  <si>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</si>
  <si>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</si>
  <si>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</si>
  <si>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</si>
  <si>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</si>
  <si>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</si>
  <si>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</si>
  <si>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</si>
  <si>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</si>
  <si>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</si>
  <si>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</si>
  <si>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</si>
  <si>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</si>
  <si>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</si>
  <si>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</si>
  <si>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</si>
  <si>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</si>
  <si>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</si>
  <si>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</si>
  <si>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</si>
  <si>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</si>
  <si>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</si>
  <si>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</si>
  <si>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</si>
  <si>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</si>
  <si>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</si>
  <si>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</si>
  <si>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</si>
  <si>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</si>
  <si>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</si>
  <si>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</si>
  <si>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</si>
  <si>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</si>
  <si>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</si>
  <si>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</si>
  <si>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</si>
  <si>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</si>
  <si>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</si>
  <si>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</si>
  <si>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</si>
  <si>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</si>
  <si>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</si>
  <si>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</si>
  <si>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</si>
  <si>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</si>
  <si>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</si>
  <si>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</si>
  <si>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</si>
  <si>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</si>
  <si>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</si>
  <si>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</si>
  <si>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</si>
  <si>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</si>
  <si>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</si>
  <si>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</si>
  <si>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</si>
  <si>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</si>
  <si>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</si>
  <si>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</si>
  <si>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</si>
  <si>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</si>
  <si>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</si>
  <si>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</si>
  <si>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</si>
  <si>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</si>
  <si>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</si>
  <si>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</si>
  <si>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</si>
  <si>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</si>
  <si>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</si>
  <si>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</si>
  <si>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</si>
  <si>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</si>
  <si>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</si>
  <si>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</si>
  <si>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</si>
  <si>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</si>
  <si>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</si>
  <si>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</si>
  <si>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</si>
  <si>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</si>
  <si>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</si>
  <si>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</si>
  <si>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</si>
  <si>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</si>
  <si>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</si>
  <si>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</si>
  <si>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</si>
  <si>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</si>
  <si>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</si>
  <si>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</si>
  <si>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</si>
  <si>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</si>
  <si>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</si>
  <si>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</si>
  <si>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</si>
  <si>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</si>
  <si>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</si>
  <si>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</si>
  <si>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</si>
  <si>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</si>
  <si>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</si>
  <si>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</si>
  <si>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</si>
  <si>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</si>
  <si>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</si>
  <si>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</si>
  <si>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</si>
  <si>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</si>
  <si>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</si>
  <si>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</si>
  <si>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</si>
  <si>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</si>
  <si>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</si>
  <si>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</si>
  <si>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</si>
  <si>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</si>
  <si>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</si>
  <si>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</si>
  <si>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</si>
  <si>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</si>
  <si>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</si>
  <si>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</si>
  <si>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</si>
  <si>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</si>
  <si>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</si>
  <si>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</si>
  <si>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</si>
  <si>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</si>
  <si>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</si>
  <si>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</si>
  <si>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</si>
  <si>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</si>
  <si>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</si>
  <si>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</si>
  <si>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</si>
  <si>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</si>
  <si>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</si>
  <si>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</si>
  <si>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</si>
  <si>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</si>
  <si>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</si>
  <si>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</si>
  <si>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</si>
  <si>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</si>
  <si>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</si>
  <si>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</si>
  <si>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</si>
  <si>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</si>
  <si>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</si>
  <si>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</si>
  <si>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</si>
  <si>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</si>
  <si>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</si>
  <si>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</si>
  <si>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</si>
  <si>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</si>
  <si>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</si>
  <si>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</si>
  <si>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</si>
  <si>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</si>
  <si>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</si>
  <si>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</si>
  <si>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</si>
  <si>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</si>
  <si>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</si>
  <si>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</si>
  <si>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</si>
  <si>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</si>
  <si>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</si>
  <si>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</si>
  <si>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</si>
  <si>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</si>
  <si>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</si>
  <si>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</si>
  <si>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</si>
  <si>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</si>
  <si>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</si>
  <si>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</si>
  <si>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</si>
  <si>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</si>
  <si>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</si>
  <si>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</si>
  <si>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</si>
  <si>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</si>
  <si>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</si>
  <si>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</si>
  <si>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</si>
  <si>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</si>
  <si>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</si>
  <si>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</si>
  <si>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</si>
  <si>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</si>
  <si>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</si>
  <si>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</si>
  <si>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</si>
  <si>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</si>
  <si>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</si>
  <si>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</si>
  <si>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</si>
  <si>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</si>
  <si>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</si>
  <si>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</si>
  <si>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</si>
  <si>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</si>
  <si>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</si>
  <si>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</si>
  <si>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</si>
  <si>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</si>
  <si>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</si>
  <si>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</si>
  <si>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</si>
  <si>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</si>
  <si>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</si>
  <si>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</si>
  <si>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</si>
  <si>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</si>
  <si>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</si>
  <si>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</si>
  <si>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</si>
  <si>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</si>
  <si>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</si>
  <si>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</si>
  <si>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</si>
  <si>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</si>
  <si>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</si>
  <si>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</si>
  <si>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</si>
  <si>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</si>
  <si>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</si>
  <si>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</si>
  <si>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</si>
  <si>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</si>
  <si>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</si>
  <si>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</si>
  <si>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</si>
  <si>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</si>
  <si>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</si>
  <si>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</si>
  <si>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</si>
  <si>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</si>
  <si>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</si>
  <si>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</si>
  <si>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</si>
  <si>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</si>
  <si>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</si>
  <si>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</si>
  <si>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</si>
  <si>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</si>
  <si>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</si>
  <si>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</si>
  <si>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</si>
  <si>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</si>
  <si>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</si>
  <si>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</si>
  <si>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</si>
  <si>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</si>
  <si>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</si>
  <si>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</si>
  <si>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</si>
  <si>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</si>
  <si>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</si>
  <si>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</si>
  <si>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0467</t>
    <phoneticPr fontId="2"/>
  </si>
  <si>
    <t>74</t>
    <phoneticPr fontId="2"/>
  </si>
  <si>
    <t>0332</t>
    <phoneticPr fontId="2"/>
  </si>
  <si>
    <t>0976</t>
    <phoneticPr fontId="2"/>
  </si>
  <si>
    <t>253</t>
    <phoneticPr fontId="2"/>
  </si>
  <si>
    <t>0105</t>
    <phoneticPr fontId="2"/>
  </si>
  <si>
    <t>寒川町岡田718</t>
    <rPh sb="0" eb="2">
      <t>サムカワ</t>
    </rPh>
    <rPh sb="2" eb="3">
      <t>マチ</t>
    </rPh>
    <rPh sb="3" eb="5">
      <t>オカダ</t>
    </rPh>
    <phoneticPr fontId="2"/>
  </si>
  <si>
    <t>岸本</t>
    <rPh sb="0" eb="2">
      <t>キシモト</t>
    </rPh>
    <phoneticPr fontId="2"/>
  </si>
  <si>
    <t>隼人</t>
    <rPh sb="0" eb="2">
      <t>ハヤト</t>
    </rPh>
    <phoneticPr fontId="2"/>
  </si>
  <si>
    <t>きしもと</t>
    <phoneticPr fontId="2"/>
  </si>
  <si>
    <t>はやと</t>
    <phoneticPr fontId="2"/>
  </si>
  <si>
    <t>やまかわ</t>
    <phoneticPr fontId="2"/>
  </si>
  <si>
    <t>山川</t>
    <rPh sb="0" eb="2">
      <t>ヤマカワ</t>
    </rPh>
    <phoneticPr fontId="2"/>
  </si>
  <si>
    <t>正博</t>
    <rPh sb="0" eb="2">
      <t>マサヒロ</t>
    </rPh>
    <phoneticPr fontId="2"/>
  </si>
  <si>
    <t>まさひろ</t>
    <phoneticPr fontId="2"/>
  </si>
  <si>
    <t>芳賀</t>
    <rPh sb="0" eb="2">
      <t>ハガ</t>
    </rPh>
    <phoneticPr fontId="2"/>
  </si>
  <si>
    <t>千尋</t>
    <rPh sb="0" eb="2">
      <t>チヒロ</t>
    </rPh>
    <phoneticPr fontId="2"/>
  </si>
  <si>
    <t>はが</t>
    <phoneticPr fontId="2"/>
  </si>
  <si>
    <t>ちひろ</t>
    <phoneticPr fontId="2"/>
  </si>
  <si>
    <t>中内</t>
    <rPh sb="0" eb="2">
      <t>ナカウチ</t>
    </rPh>
    <phoneticPr fontId="2"/>
  </si>
  <si>
    <t>彩椰</t>
    <rPh sb="0" eb="1">
      <t>サイ</t>
    </rPh>
    <rPh sb="1" eb="2">
      <t>ヤ</t>
    </rPh>
    <phoneticPr fontId="2"/>
  </si>
  <si>
    <t>なかうち</t>
    <phoneticPr fontId="2"/>
  </si>
  <si>
    <t>さや</t>
    <phoneticPr fontId="2"/>
  </si>
  <si>
    <t>芳賀</t>
    <rPh sb="0" eb="1">
      <t>ヨシ</t>
    </rPh>
    <rPh sb="1" eb="2">
      <t>ガ</t>
    </rPh>
    <phoneticPr fontId="2"/>
  </si>
  <si>
    <t>内藤</t>
    <rPh sb="0" eb="2">
      <t>ナイトウ</t>
    </rPh>
    <phoneticPr fontId="2"/>
  </si>
  <si>
    <t>愛美</t>
    <rPh sb="0" eb="2">
      <t>マナミ</t>
    </rPh>
    <phoneticPr fontId="2"/>
  </si>
  <si>
    <t>まなみ</t>
    <phoneticPr fontId="2"/>
  </si>
  <si>
    <t>ないとう</t>
    <phoneticPr fontId="2"/>
  </si>
  <si>
    <t>おきなが</t>
    <phoneticPr fontId="2"/>
  </si>
  <si>
    <t>あん</t>
    <phoneticPr fontId="2"/>
  </si>
  <si>
    <t>沖永</t>
    <rPh sb="0" eb="2">
      <t>オキナガ</t>
    </rPh>
    <phoneticPr fontId="2"/>
  </si>
  <si>
    <t>ひらと</t>
    <phoneticPr fontId="2"/>
  </si>
  <si>
    <t>しおり</t>
    <phoneticPr fontId="2"/>
  </si>
  <si>
    <t>平戸</t>
    <rPh sb="0" eb="2">
      <t>ヒラト</t>
    </rPh>
    <phoneticPr fontId="2"/>
  </si>
  <si>
    <t>支央里</t>
    <rPh sb="0" eb="1">
      <t>ササ</t>
    </rPh>
    <rPh sb="1" eb="2">
      <t>オウ</t>
    </rPh>
    <rPh sb="2" eb="3">
      <t>リ</t>
    </rPh>
    <phoneticPr fontId="2"/>
  </si>
  <si>
    <t>よねやま</t>
    <phoneticPr fontId="2"/>
  </si>
  <si>
    <t>あずみ</t>
    <phoneticPr fontId="2"/>
  </si>
  <si>
    <t>米山</t>
    <rPh sb="0" eb="2">
      <t>ヨネヤマ</t>
    </rPh>
    <phoneticPr fontId="2"/>
  </si>
  <si>
    <t>亜純</t>
    <rPh sb="0" eb="2">
      <t>アスミ</t>
    </rPh>
    <phoneticPr fontId="2"/>
  </si>
  <si>
    <t>山下</t>
    <rPh sb="0" eb="2">
      <t>ヤマシタ</t>
    </rPh>
    <phoneticPr fontId="2"/>
  </si>
  <si>
    <t>遥南</t>
    <rPh sb="0" eb="1">
      <t>ハル</t>
    </rPh>
    <rPh sb="1" eb="2">
      <t>ミナミ</t>
    </rPh>
    <phoneticPr fontId="2"/>
  </si>
  <si>
    <t>はるな</t>
    <phoneticPr fontId="2"/>
  </si>
  <si>
    <t>やました</t>
    <phoneticPr fontId="2"/>
  </si>
  <si>
    <t>こしごえ</t>
    <phoneticPr fontId="2"/>
  </si>
  <si>
    <t>かの</t>
    <phoneticPr fontId="2"/>
  </si>
  <si>
    <t>夏乃</t>
    <rPh sb="0" eb="1">
      <t>ナツ</t>
    </rPh>
    <rPh sb="1" eb="2">
      <t>ノ</t>
    </rPh>
    <phoneticPr fontId="2"/>
  </si>
  <si>
    <t>腰越</t>
    <rPh sb="0" eb="2">
      <t>コシゴエ</t>
    </rPh>
    <phoneticPr fontId="2"/>
  </si>
  <si>
    <t>うえすぎ</t>
    <phoneticPr fontId="2"/>
  </si>
  <si>
    <t>ひな</t>
    <phoneticPr fontId="2"/>
  </si>
  <si>
    <t>上杉</t>
    <rPh sb="0" eb="2">
      <t>ウエスギ</t>
    </rPh>
    <phoneticPr fontId="2"/>
  </si>
  <si>
    <t>陽菜</t>
    <rPh sb="0" eb="2">
      <t>ヒナ</t>
    </rPh>
    <phoneticPr fontId="2"/>
  </si>
  <si>
    <t>いのうえ</t>
    <phoneticPr fontId="2"/>
  </si>
  <si>
    <t>ゆい</t>
    <phoneticPr fontId="2"/>
  </si>
  <si>
    <t>弓唯</t>
    <rPh sb="0" eb="1">
      <t>ユミ</t>
    </rPh>
    <rPh sb="1" eb="2">
      <t>ユイ</t>
    </rPh>
    <phoneticPr fontId="2"/>
  </si>
  <si>
    <t>井上</t>
    <rPh sb="0" eb="2">
      <t>イノウエ</t>
    </rPh>
    <phoneticPr fontId="2"/>
  </si>
  <si>
    <t>長瀬</t>
    <rPh sb="0" eb="2">
      <t>ナガセ</t>
    </rPh>
    <phoneticPr fontId="2"/>
  </si>
  <si>
    <t>ながせ</t>
    <phoneticPr fontId="2"/>
  </si>
  <si>
    <t>清水</t>
    <rPh sb="0" eb="2">
      <t>シミズ</t>
    </rPh>
    <phoneticPr fontId="2"/>
  </si>
  <si>
    <t>花梨</t>
    <rPh sb="0" eb="2">
      <t>カリン</t>
    </rPh>
    <phoneticPr fontId="2"/>
  </si>
  <si>
    <t>しみず</t>
    <phoneticPr fontId="2"/>
  </si>
  <si>
    <t>かりん</t>
    <phoneticPr fontId="2"/>
  </si>
  <si>
    <t>山谷</t>
    <rPh sb="0" eb="2">
      <t>ヤマヤ</t>
    </rPh>
    <phoneticPr fontId="2"/>
  </si>
  <si>
    <t>佐保子</t>
    <rPh sb="0" eb="3">
      <t>サホコ</t>
    </rPh>
    <phoneticPr fontId="2"/>
  </si>
  <si>
    <t>やまや</t>
    <phoneticPr fontId="2"/>
  </si>
  <si>
    <t>さほこ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</si>
</sst>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AU13" sqref="AU1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X19" sqref="AX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5144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湘南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寒川町立寒川東中学校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693</v>
      </c>
      <c r="G6" s="131"/>
      <c r="H6" s="37" t="s">
        <v>586</v>
      </c>
      <c r="I6" s="132" t="s">
        <v>694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690</v>
      </c>
      <c r="AH6" s="97"/>
      <c r="AI6" s="97"/>
      <c r="AJ6" s="97"/>
      <c r="AK6" s="38" t="s">
        <v>587</v>
      </c>
      <c r="AL6" s="97" t="s">
        <v>692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698</v>
      </c>
      <c r="G12" s="157"/>
      <c r="H12" s="157"/>
      <c r="I12" s="157"/>
      <c r="J12" s="157"/>
      <c r="K12" s="157"/>
      <c r="L12" s="157" t="s">
        <v>699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700</v>
      </c>
      <c r="W12" s="161"/>
      <c r="X12" s="161"/>
      <c r="Y12" s="161"/>
      <c r="Z12" s="161"/>
      <c r="AA12" s="161"/>
      <c r="AB12" s="162" t="s">
        <v>703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696</v>
      </c>
      <c r="G13" s="143"/>
      <c r="H13" s="143"/>
      <c r="I13" s="143"/>
      <c r="J13" s="143"/>
      <c r="K13" s="143"/>
      <c r="L13" s="143" t="s">
        <v>697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544</v>
      </c>
      <c r="AI13" s="262"/>
      <c r="AJ13" s="86" t="s">
        <v>575</v>
      </c>
      <c r="AK13" s="86"/>
      <c r="AL13" s="86"/>
      <c r="AM13" s="86"/>
      <c r="AN13" s="262" t="s">
        <v>578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752</v>
      </c>
      <c r="G14" s="179"/>
      <c r="H14" s="179"/>
      <c r="I14" s="179"/>
      <c r="J14" s="179"/>
      <c r="K14" s="179"/>
      <c r="L14" s="179" t="s">
        <v>753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750</v>
      </c>
      <c r="G15" s="170"/>
      <c r="H15" s="170"/>
      <c r="I15" s="170"/>
      <c r="J15" s="170"/>
      <c r="K15" s="170"/>
      <c r="L15" s="170" t="s">
        <v>751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710</v>
      </c>
      <c r="G20" s="213"/>
      <c r="H20" s="213"/>
      <c r="I20" s="213"/>
      <c r="J20" s="213"/>
      <c r="K20" s="213" t="s">
        <v>711</v>
      </c>
      <c r="L20" s="213"/>
      <c r="M20" s="213"/>
      <c r="N20" s="213"/>
      <c r="O20" s="214"/>
      <c r="P20" s="210">
        <v>3</v>
      </c>
      <c r="Q20" s="210"/>
      <c r="R20" s="215">
        <v>159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731</v>
      </c>
      <c r="AA20" s="213"/>
      <c r="AB20" s="213"/>
      <c r="AC20" s="213"/>
      <c r="AD20" s="213"/>
      <c r="AE20" s="213" t="s">
        <v>730</v>
      </c>
      <c r="AF20" s="213"/>
      <c r="AG20" s="213"/>
      <c r="AH20" s="213"/>
      <c r="AI20" s="214"/>
      <c r="AJ20" s="210">
        <v>2</v>
      </c>
      <c r="AK20" s="210"/>
      <c r="AL20" s="215">
        <v>155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708</v>
      </c>
      <c r="G21" s="228"/>
      <c r="H21" s="228"/>
      <c r="I21" s="228"/>
      <c r="J21" s="228"/>
      <c r="K21" s="228" t="s">
        <v>709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707</v>
      </c>
      <c r="L22" s="179"/>
      <c r="M22" s="179"/>
      <c r="N22" s="179"/>
      <c r="O22" s="180"/>
      <c r="P22" s="222">
        <v>3</v>
      </c>
      <c r="Q22" s="222"/>
      <c r="R22" s="224">
        <v>164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732</v>
      </c>
      <c r="AA22" s="179"/>
      <c r="AB22" s="179"/>
      <c r="AC22" s="179"/>
      <c r="AD22" s="179"/>
      <c r="AE22" s="179" t="s">
        <v>733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705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735</v>
      </c>
      <c r="AA23" s="235"/>
      <c r="AB23" s="235"/>
      <c r="AC23" s="235"/>
      <c r="AD23" s="235"/>
      <c r="AE23" s="235" t="s">
        <v>734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716</v>
      </c>
      <c r="G24" s="179"/>
      <c r="H24" s="179"/>
      <c r="I24" s="179"/>
      <c r="J24" s="179"/>
      <c r="K24" s="179" t="s">
        <v>715</v>
      </c>
      <c r="L24" s="179"/>
      <c r="M24" s="179"/>
      <c r="N24" s="179"/>
      <c r="O24" s="180"/>
      <c r="P24" s="222">
        <v>3</v>
      </c>
      <c r="Q24" s="222"/>
      <c r="R24" s="224">
        <v>161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736</v>
      </c>
      <c r="AA24" s="179"/>
      <c r="AB24" s="179"/>
      <c r="AC24" s="179"/>
      <c r="AD24" s="179"/>
      <c r="AE24" s="179" t="s">
        <v>737</v>
      </c>
      <c r="AF24" s="179"/>
      <c r="AG24" s="179"/>
      <c r="AH24" s="179"/>
      <c r="AI24" s="180"/>
      <c r="AJ24" s="222">
        <v>2</v>
      </c>
      <c r="AK24" s="222"/>
      <c r="AL24" s="224">
        <v>156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713</v>
      </c>
      <c r="G25" s="235"/>
      <c r="H25" s="235"/>
      <c r="I25" s="235"/>
      <c r="J25" s="235"/>
      <c r="K25" s="235" t="s">
        <v>714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738</v>
      </c>
      <c r="AA25" s="235"/>
      <c r="AB25" s="235"/>
      <c r="AC25" s="235"/>
      <c r="AD25" s="235"/>
      <c r="AE25" s="235" t="s">
        <v>739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717</v>
      </c>
      <c r="G26" s="179"/>
      <c r="H26" s="179"/>
      <c r="I26" s="179"/>
      <c r="J26" s="179"/>
      <c r="K26" s="179" t="s">
        <v>718</v>
      </c>
      <c r="L26" s="179"/>
      <c r="M26" s="179"/>
      <c r="N26" s="179"/>
      <c r="O26" s="180"/>
      <c r="P26" s="222">
        <v>3</v>
      </c>
      <c r="Q26" s="222"/>
      <c r="R26" s="224">
        <v>165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740</v>
      </c>
      <c r="AA26" s="179"/>
      <c r="AB26" s="179"/>
      <c r="AC26" s="179"/>
      <c r="AD26" s="179"/>
      <c r="AE26" s="179" t="s">
        <v>741</v>
      </c>
      <c r="AF26" s="179"/>
      <c r="AG26" s="179"/>
      <c r="AH26" s="179"/>
      <c r="AI26" s="180"/>
      <c r="AJ26" s="222">
        <v>3</v>
      </c>
      <c r="AK26" s="222"/>
      <c r="AL26" s="224">
        <v>164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720</v>
      </c>
      <c r="G28" s="179"/>
      <c r="H28" s="179"/>
      <c r="I28" s="179"/>
      <c r="J28" s="179"/>
      <c r="K28" s="179" t="s">
        <v>721</v>
      </c>
      <c r="L28" s="179"/>
      <c r="M28" s="179"/>
      <c r="N28" s="179"/>
      <c r="O28" s="180"/>
      <c r="P28" s="222">
        <v>3</v>
      </c>
      <c r="Q28" s="222"/>
      <c r="R28" s="224">
        <v>158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745</v>
      </c>
      <c r="AA28" s="179"/>
      <c r="AB28" s="179"/>
      <c r="AC28" s="179"/>
      <c r="AD28" s="179"/>
      <c r="AE28" s="179" t="s">
        <v>730</v>
      </c>
      <c r="AF28" s="179"/>
      <c r="AG28" s="179"/>
      <c r="AH28" s="179"/>
      <c r="AI28" s="180"/>
      <c r="AJ28" s="222">
        <v>1</v>
      </c>
      <c r="AK28" s="222"/>
      <c r="AL28" s="224">
        <v>151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722</v>
      </c>
      <c r="G29" s="235"/>
      <c r="H29" s="235"/>
      <c r="I29" s="235"/>
      <c r="J29" s="235"/>
      <c r="K29" s="235" t="s">
        <v>723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744</v>
      </c>
      <c r="AA29" s="235"/>
      <c r="AB29" s="235"/>
      <c r="AC29" s="235"/>
      <c r="AD29" s="235"/>
      <c r="AE29" s="235" t="s">
        <v>739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724</v>
      </c>
      <c r="G30" s="179"/>
      <c r="H30" s="179"/>
      <c r="I30" s="179"/>
      <c r="J30" s="179"/>
      <c r="K30" s="179" t="s">
        <v>725</v>
      </c>
      <c r="L30" s="179"/>
      <c r="M30" s="179"/>
      <c r="N30" s="179"/>
      <c r="O30" s="180"/>
      <c r="P30" s="222">
        <v>3</v>
      </c>
      <c r="Q30" s="222"/>
      <c r="R30" s="224">
        <v>164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748</v>
      </c>
      <c r="AA30" s="179"/>
      <c r="AB30" s="179"/>
      <c r="AC30" s="179"/>
      <c r="AD30" s="179"/>
      <c r="AE30" s="179" t="s">
        <v>749</v>
      </c>
      <c r="AF30" s="179"/>
      <c r="AG30" s="179"/>
      <c r="AH30" s="179"/>
      <c r="AI30" s="180"/>
      <c r="AJ30" s="222">
        <v>1</v>
      </c>
      <c r="AK30" s="222"/>
      <c r="AL30" s="224">
        <v>154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726</v>
      </c>
      <c r="G31" s="170"/>
      <c r="H31" s="170"/>
      <c r="I31" s="170"/>
      <c r="J31" s="170"/>
      <c r="K31" s="170" t="s">
        <v>727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746</v>
      </c>
      <c r="AA31" s="170"/>
      <c r="AB31" s="170"/>
      <c r="AC31" s="170"/>
      <c r="AD31" s="170"/>
      <c r="AE31" s="170" t="s">
        <v>747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寒川町立寒川東中学校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5144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湘南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寒川町立寒川東中学校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きしもと</v>
      </c>
      <c r="F7" s="344"/>
      <c r="G7" s="344"/>
      <c r="H7" s="344"/>
      <c r="I7" s="344"/>
      <c r="J7" s="344"/>
      <c r="K7" s="344" t="str">
        <f>IF(入力!L12="","",入力!L12)</f>
        <v>はやと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やまかわ</v>
      </c>
      <c r="V7" s="176"/>
      <c r="W7" s="176"/>
      <c r="X7" s="176"/>
      <c r="Y7" s="176"/>
      <c r="Z7" s="318"/>
      <c r="AA7" s="299" t="str">
        <f>IF(入力!AB12="","",入力!AB12)</f>
        <v>まさひろ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岸本</v>
      </c>
      <c r="F8" s="332"/>
      <c r="G8" s="332"/>
      <c r="H8" s="332"/>
      <c r="I8" s="332"/>
      <c r="J8" s="332"/>
      <c r="K8" s="332" t="str">
        <f>IF(入力!L13="","",入力!L13)</f>
        <v>隼人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山川</v>
      </c>
      <c r="V8" s="335"/>
      <c r="W8" s="335"/>
      <c r="X8" s="335"/>
      <c r="Y8" s="335"/>
      <c r="Z8" s="336"/>
      <c r="AA8" s="337" t="str">
        <f>IF(入力!AB13="","",入力!AB13)</f>
        <v>正博</v>
      </c>
      <c r="AB8" s="335"/>
      <c r="AC8" s="335"/>
      <c r="AD8" s="335"/>
      <c r="AE8" s="335"/>
      <c r="AF8" s="338"/>
      <c r="AG8" s="276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やまや</v>
      </c>
      <c r="F9" s="176"/>
      <c r="G9" s="176"/>
      <c r="H9" s="176"/>
      <c r="I9" s="176"/>
      <c r="J9" s="318"/>
      <c r="K9" s="299" t="str">
        <f>IF(入力!L14="","",入力!L14)</f>
        <v>さほこ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はが</v>
      </c>
      <c r="V9" s="176"/>
      <c r="W9" s="176"/>
      <c r="X9" s="176"/>
      <c r="Y9" s="176"/>
      <c r="Z9" s="318"/>
      <c r="AA9" s="299" t="str">
        <f>IF(入力!AB14="","",入力!AB14)</f>
        <v>ちひろ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山谷</v>
      </c>
      <c r="F10" s="302"/>
      <c r="G10" s="302"/>
      <c r="H10" s="302"/>
      <c r="I10" s="302"/>
      <c r="J10" s="307"/>
      <c r="K10" s="301" t="str">
        <f>IF(入力!L15="","",入力!L15)</f>
        <v>佐保子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芳賀</v>
      </c>
      <c r="V10" s="302"/>
      <c r="W10" s="302"/>
      <c r="X10" s="302"/>
      <c r="Y10" s="302"/>
      <c r="Z10" s="307"/>
      <c r="AA10" s="301" t="str">
        <f>IF(入力!AB15="","",入力!AB15)</f>
        <v>千尋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なかうち</v>
      </c>
      <c r="F15" s="295"/>
      <c r="G15" s="295"/>
      <c r="H15" s="295"/>
      <c r="I15" s="295"/>
      <c r="J15" s="295" t="str">
        <f>IF(入力!K20="","",入力!K20)</f>
        <v>さや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159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やました</v>
      </c>
      <c r="Z15" s="295"/>
      <c r="AA15" s="295"/>
      <c r="AB15" s="295"/>
      <c r="AC15" s="295"/>
      <c r="AD15" s="295" t="str">
        <f>IF(入力!AE20="","",入力!AE20)</f>
        <v>はるな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中内</v>
      </c>
      <c r="F16" s="312"/>
      <c r="G16" s="312"/>
      <c r="H16" s="312"/>
      <c r="I16" s="312"/>
      <c r="J16" s="312" t="str">
        <f>IF(入力!K21="","",入力!K21)</f>
        <v>彩椰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山下</v>
      </c>
      <c r="Z16" s="312"/>
      <c r="AA16" s="312"/>
      <c r="AB16" s="312"/>
      <c r="AC16" s="312"/>
      <c r="AD16" s="312" t="str">
        <f>IF(入力!AE21="","",入力!AE21)</f>
        <v>遥南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はが</v>
      </c>
      <c r="F17" s="281"/>
      <c r="G17" s="281"/>
      <c r="H17" s="281"/>
      <c r="I17" s="281"/>
      <c r="J17" s="281" t="str">
        <f>IF(入力!K22="","",入力!K22)</f>
        <v>ちひろ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こしごえ</v>
      </c>
      <c r="Z17" s="281"/>
      <c r="AA17" s="281"/>
      <c r="AB17" s="281"/>
      <c r="AC17" s="281"/>
      <c r="AD17" s="281" t="str">
        <f>IF(入力!AE22="","",入力!AE22)</f>
        <v>かの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芳賀</v>
      </c>
      <c r="F18" s="274"/>
      <c r="G18" s="274"/>
      <c r="H18" s="274"/>
      <c r="I18" s="274"/>
      <c r="J18" s="274" t="str">
        <f>IF(入力!K23="","",入力!K23)</f>
        <v>千尋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腰越</v>
      </c>
      <c r="Z18" s="274"/>
      <c r="AA18" s="274"/>
      <c r="AB18" s="274"/>
      <c r="AC18" s="274"/>
      <c r="AD18" s="274" t="str">
        <f>IF(入力!AE23="","",入力!AE23)</f>
        <v>夏乃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ないとう</v>
      </c>
      <c r="F19" s="281"/>
      <c r="G19" s="281"/>
      <c r="H19" s="281"/>
      <c r="I19" s="281"/>
      <c r="J19" s="281" t="str">
        <f>IF(入力!K24="","",入力!K24)</f>
        <v>まなみ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161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うえすぎ</v>
      </c>
      <c r="Z19" s="281"/>
      <c r="AA19" s="281"/>
      <c r="AB19" s="281"/>
      <c r="AC19" s="281"/>
      <c r="AD19" s="281" t="str">
        <f>IF(入力!AE24="","",入力!AE24)</f>
        <v>ひな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156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内藤</v>
      </c>
      <c r="F20" s="274"/>
      <c r="G20" s="274"/>
      <c r="H20" s="274"/>
      <c r="I20" s="274"/>
      <c r="J20" s="274" t="str">
        <f>IF(入力!K25="","",入力!K25)</f>
        <v>愛美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上杉</v>
      </c>
      <c r="Z20" s="274"/>
      <c r="AA20" s="274"/>
      <c r="AB20" s="274"/>
      <c r="AC20" s="274"/>
      <c r="AD20" s="274" t="str">
        <f>IF(入力!AE25="","",入力!AE25)</f>
        <v>陽菜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おきなが</v>
      </c>
      <c r="F21" s="281"/>
      <c r="G21" s="281"/>
      <c r="H21" s="281"/>
      <c r="I21" s="281"/>
      <c r="J21" s="281" t="str">
        <f>IF(入力!K26="","",入力!K26)</f>
        <v>あん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いのうえ</v>
      </c>
      <c r="Z21" s="281"/>
      <c r="AA21" s="281"/>
      <c r="AB21" s="281"/>
      <c r="AC21" s="281"/>
      <c r="AD21" s="281" t="str">
        <f>IF(入力!AE26="","",入力!AE26)</f>
        <v>ゆい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164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沖永</v>
      </c>
      <c r="F22" s="274"/>
      <c r="G22" s="274"/>
      <c r="H22" s="274"/>
      <c r="I22" s="274"/>
      <c r="J22" s="274" t="str">
        <f>IF(入力!K27="","",入力!K27)</f>
        <v>あん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井上</v>
      </c>
      <c r="Z22" s="274"/>
      <c r="AA22" s="274"/>
      <c r="AB22" s="274"/>
      <c r="AC22" s="274"/>
      <c r="AD22" s="274" t="str">
        <f>IF(入力!AE27="","",入力!AE27)</f>
        <v>弓唯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ひらと</v>
      </c>
      <c r="F23" s="281"/>
      <c r="G23" s="281"/>
      <c r="H23" s="281"/>
      <c r="I23" s="281"/>
      <c r="J23" s="281" t="str">
        <f>IF(入力!K28="","",入力!K28)</f>
        <v>しおり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158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ながせ</v>
      </c>
      <c r="Z23" s="281"/>
      <c r="AA23" s="281"/>
      <c r="AB23" s="281"/>
      <c r="AC23" s="281"/>
      <c r="AD23" s="281" t="str">
        <f>IF(入力!AE28="","",入力!AE28)</f>
        <v>はるな</v>
      </c>
      <c r="AE23" s="281"/>
      <c r="AF23" s="281"/>
      <c r="AG23" s="281"/>
      <c r="AH23" s="282"/>
      <c r="AI23" s="277">
        <f>IF(入力!AJ28="","",入力!AJ28)</f>
        <v>1</v>
      </c>
      <c r="AJ23" s="277"/>
      <c r="AK23" s="275">
        <f>IF(入力!AL28="","",入力!AL28)</f>
        <v>151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平戸</v>
      </c>
      <c r="F24" s="274"/>
      <c r="G24" s="274"/>
      <c r="H24" s="274"/>
      <c r="I24" s="274"/>
      <c r="J24" s="274" t="str">
        <f>IF(入力!K29="","",入力!K29)</f>
        <v>支央里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長瀬</v>
      </c>
      <c r="Z24" s="274"/>
      <c r="AA24" s="274"/>
      <c r="AB24" s="274"/>
      <c r="AC24" s="274"/>
      <c r="AD24" s="274" t="str">
        <f>IF(入力!AE29="","",入力!AE29)</f>
        <v>陽菜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よねやま</v>
      </c>
      <c r="F25" s="281"/>
      <c r="G25" s="281"/>
      <c r="H25" s="281"/>
      <c r="I25" s="281"/>
      <c r="J25" s="281" t="str">
        <f>IF(入力!K30="","",入力!K30)</f>
        <v>あずみ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164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しみず</v>
      </c>
      <c r="Z25" s="281"/>
      <c r="AA25" s="281"/>
      <c r="AB25" s="281"/>
      <c r="AC25" s="281"/>
      <c r="AD25" s="281" t="str">
        <f>IF(入力!AE30="","",入力!AE30)</f>
        <v>かりん</v>
      </c>
      <c r="AE25" s="281"/>
      <c r="AF25" s="281"/>
      <c r="AG25" s="281"/>
      <c r="AH25" s="282"/>
      <c r="AI25" s="277">
        <f>IF(入力!AJ30="","",入力!AJ30)</f>
        <v>1</v>
      </c>
      <c r="AJ25" s="277"/>
      <c r="AK25" s="275">
        <f>IF(入力!AL30="","",入力!AL30)</f>
        <v>154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米山</v>
      </c>
      <c r="F26" s="287"/>
      <c r="G26" s="287"/>
      <c r="H26" s="287"/>
      <c r="I26" s="287"/>
      <c r="J26" s="287" t="str">
        <f>IF(入力!K31="","",入力!K31)</f>
        <v>亜純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清水</v>
      </c>
      <c r="Z26" s="287"/>
      <c r="AA26" s="287"/>
      <c r="AB26" s="287"/>
      <c r="AC26" s="287"/>
      <c r="AD26" s="287" t="str">
        <f>IF(入力!AE31="","",入力!AE31)</f>
        <v>花梨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5144</v>
      </c>
      <c r="B7" s="46" t="str">
        <f>入力!$F$3</f>
        <v>寒川町立寒川東中学校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0105</v>
      </c>
      <c r="H7" s="46"/>
      <c r="I7" s="46" t="str">
        <f>IF(入力!$L$5="","",入力!$L$5)</f>
        <v>寒川町岡田718</v>
      </c>
      <c r="J7" s="46"/>
      <c r="K7" s="57" t="str">
        <f>IF(入力!$AB$4="","",入力!$AB$4)</f>
        <v>0467</v>
      </c>
      <c r="L7" s="57" t="str">
        <f>IF(入力!$AG$4="","",入力!$AG$4)</f>
        <v>74</v>
      </c>
      <c r="M7" s="57" t="str">
        <f>IF(入力!$AL$4="","",入力!$AL$4)</f>
        <v>0332</v>
      </c>
      <c r="N7" s="57" t="str">
        <f>IF(入力!$AB$6="","",入力!$AB$6)</f>
        <v>0467</v>
      </c>
      <c r="O7" s="57" t="str">
        <f>IF(入力!$AG$6="","",入力!$AG$6)</f>
        <v>74</v>
      </c>
      <c r="P7" s="57" t="str">
        <f>IF(入力!$AL$6="","",入力!$AL$6)</f>
        <v>0976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岸本</v>
      </c>
      <c r="D16" s="46" t="str">
        <f>IF(入力!$L$13="","",入力!$L$13)</f>
        <v>隼人</v>
      </c>
      <c r="E16" s="46" t="str">
        <f>IF(入力!$F$12="","",入力!$F$12)</f>
        <v>きしもと</v>
      </c>
      <c r="F16" s="46" t="str">
        <f>IF(入力!$L$12="","",入力!$L$12)</f>
        <v>はやと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山川</v>
      </c>
      <c r="D17" s="46" t="str">
        <f>IF(入力!$AB$13="","",入力!$AB$13)</f>
        <v>正博</v>
      </c>
      <c r="E17" s="46" t="str">
        <f>IF(入力!$V$12="","",入力!$V$12)</f>
        <v>やまかわ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山谷</v>
      </c>
      <c r="D20" s="46" t="str">
        <f>IF(入力!$L$15="","",入力!$L$15)</f>
        <v>佐保子</v>
      </c>
      <c r="E20" s="46" t="str">
        <f>IF(入力!$F$14="","",入力!$F$14)</f>
        <v>やまや</v>
      </c>
      <c r="F20" s="46" t="str">
        <f>IF(入力!$L$14="","",入力!$L$14)</f>
        <v>さほこ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芳賀</v>
      </c>
      <c r="D24" s="46" t="str">
        <f>IF(入力!$AB$15="","",入力!$AB$15)</f>
        <v>千尋</v>
      </c>
      <c r="E24" s="46" t="str">
        <f>IF(入力!$V$14="","",入力!$V$14)</f>
        <v>はが</v>
      </c>
      <c r="F24" s="46" t="str">
        <f>IF(入力!$AB$14="","",入力!$AB$14)</f>
        <v>ちひろ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中内</v>
      </c>
      <c r="D53" s="46" t="str">
        <f>IF(入力!K21="","",入力!K21)</f>
        <v>彩椰</v>
      </c>
      <c r="E53" s="46" t="str">
        <f>IF(入力!F20="","",入力!F20)</f>
        <v>なかうち</v>
      </c>
      <c r="F53" s="46" t="str">
        <f>IF(入力!K20="","",入力!K20)</f>
        <v>さや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芳賀</v>
      </c>
      <c r="D54" s="46" t="str">
        <f>IF(入力!K23="","",入力!K23)</f>
        <v>千尋</v>
      </c>
      <c r="E54" s="46" t="str">
        <f>IF(入力!F22="","",入力!F22)</f>
        <v>はが</v>
      </c>
      <c r="F54" s="46" t="str">
        <f>IF(入力!K22="","",入力!K22)</f>
        <v>ちひろ</v>
      </c>
      <c r="G54" s="46"/>
      <c r="H54" s="46"/>
      <c r="I54" s="46">
        <f>IF(入力!P22="","",入力!P22)</f>
        <v>3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内藤</v>
      </c>
      <c r="D55" s="46" t="str">
        <f>IF(入力!K25="","",入力!K25)</f>
        <v>愛美</v>
      </c>
      <c r="E55" s="46" t="str">
        <f>IF(入力!F24="","",入力!F24)</f>
        <v>ないとう</v>
      </c>
      <c r="F55" s="46" t="str">
        <f>IF(入力!K24="","",入力!K24)</f>
        <v>まなみ</v>
      </c>
      <c r="G55" s="46"/>
      <c r="H55" s="46"/>
      <c r="I55" s="46">
        <f>IF(入力!P24="","",入力!P24)</f>
        <v>3</v>
      </c>
      <c r="J55" s="46">
        <f>IF(入力!R24="","",入力!R24)</f>
        <v>161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沖永</v>
      </c>
      <c r="D56" s="46" t="str">
        <f>IF(入力!K27="","",入力!K27)</f>
        <v>あん</v>
      </c>
      <c r="E56" s="46" t="str">
        <f>IF(入力!F26="","",入力!F26)</f>
        <v>おきなが</v>
      </c>
      <c r="F56" s="46" t="str">
        <f>IF(入力!K26="","",入力!K26)</f>
        <v>あん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平戸</v>
      </c>
      <c r="D57" s="46" t="str">
        <f>IF(入力!K29="","",入力!K29)</f>
        <v>支央里</v>
      </c>
      <c r="E57" s="46" t="str">
        <f>IF(入力!F28="","",入力!F28)</f>
        <v>ひらと</v>
      </c>
      <c r="F57" s="46" t="str">
        <f>IF(入力!K28="","",入力!K28)</f>
        <v>しおり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沖永</v>
      </c>
      <c r="D58" s="46" t="str">
        <f>IF(入力!K27="","",入力!K27)</f>
        <v>あん</v>
      </c>
      <c r="E58" s="46" t="str">
        <f>IF(入力!F30="","",入力!F30)</f>
        <v>よねやま</v>
      </c>
      <c r="F58" s="46" t="str">
        <f>IF(入力!K30="","",入力!K30)</f>
        <v>あずみ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山下</v>
      </c>
      <c r="D59" s="46" t="str">
        <f>IF(入力!AE21="","",入力!AE21)</f>
        <v>遥南</v>
      </c>
      <c r="E59" s="46" t="str">
        <f>IF(入力!Z20="","",入力!Z20)</f>
        <v>やました</v>
      </c>
      <c r="F59" s="46" t="str">
        <f>IF(入力!AE20="","",入力!AE20)</f>
        <v>はるな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腰越</v>
      </c>
      <c r="D60" s="46" t="str">
        <f>IF(入力!AE23="","",入力!AE23)</f>
        <v>夏乃</v>
      </c>
      <c r="E60" s="46" t="str">
        <f>IF(入力!Z22="","",入力!Z22)</f>
        <v>こしごえ</v>
      </c>
      <c r="F60" s="46" t="str">
        <f>IF(入力!AE22="","",入力!AE22)</f>
        <v>かの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上杉</v>
      </c>
      <c r="D61" s="46" t="str">
        <f>IF(入力!AE25="","",入力!AE25)</f>
        <v>陽菜</v>
      </c>
      <c r="E61" s="46" t="str">
        <f>IF(入力!Z24="","",入力!Z24)</f>
        <v>うえすぎ</v>
      </c>
      <c r="F61" s="46" t="str">
        <f>IF(入力!AE24="","",入力!AE24)</f>
        <v>ひな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井上</v>
      </c>
      <c r="D62" s="46" t="str">
        <f>IF(入力!AE27="","",入力!AE27)</f>
        <v>弓唯</v>
      </c>
      <c r="E62" s="46" t="str">
        <f>IF(入力!Z26="","",入力!Z26)</f>
        <v>いのうえ</v>
      </c>
      <c r="F62" s="46" t="str">
        <f>IF(入力!AE26="","",入力!AE26)</f>
        <v>ゆい</v>
      </c>
      <c r="G62" s="46"/>
      <c r="H62" s="46"/>
      <c r="I62" s="46">
        <f>IF(入力!AJ26="","",入力!AJ26)</f>
        <v>3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長瀬</v>
      </c>
      <c r="D63" s="46" t="str">
        <f>IF(入力!AE29="","",入力!AE29)</f>
        <v>陽菜</v>
      </c>
      <c r="E63" s="46" t="str">
        <f>IF(入力!Z28="","",入力!Z28)</f>
        <v>ながせ</v>
      </c>
      <c r="F63" s="46" t="str">
        <f>IF(入力!AE28="","",入力!AE28)</f>
        <v>はるな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清水</v>
      </c>
      <c r="D64" s="46" t="str">
        <f>IF(入力!AE31="","",入力!AE31)</f>
        <v>花梨</v>
      </c>
      <c r="E64" s="46" t="str">
        <f>IF(入力!Z30="","",入力!Z30)</f>
        <v>しみず</v>
      </c>
      <c r="F64" s="46" t="str">
        <f>IF(入力!AE30="","",入力!AE30)</f>
        <v>かりん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寒川町教育委員会</cp:lastModifiedBy>
  <cp:lastPrinted>2015-10-24T01:53:31Z</cp:lastPrinted>
  <dcterms:created xsi:type="dcterms:W3CDTF">2006-11-03T01:52:14Z</dcterms:created>
  <dcterms:modified xsi:type="dcterms:W3CDTF">2017-05-03T08:57:08Z</dcterms:modified>
</cp:coreProperties>
</file>