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402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<sst xmlns="http://schemas.openxmlformats.org/spreadsheetml/2006/main" count="1453" uniqueCount="751">
  <si>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</si>
  <si>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</si>
  <si>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</si>
  <si>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</si>
  <si>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</si>
  <si>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</si>
  <si>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</si>
  <si>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</si>
  <si>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</si>
  <si>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</si>
  <si>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</si>
  <si>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</si>
  <si>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</si>
  <si>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</si>
  <si>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</si>
  <si>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</si>
  <si>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</si>
  <si>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</si>
  <si>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</si>
  <si>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</si>
  <si>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</si>
  <si>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</si>
  <si>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</si>
  <si>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</si>
  <si>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</si>
  <si>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</si>
  <si>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</si>
  <si>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</si>
  <si>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</si>
  <si>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</si>
  <si>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</si>
  <si>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</si>
  <si>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</si>
  <si>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</si>
  <si>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</si>
  <si>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</si>
  <si>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</si>
  <si>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</si>
  <si>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</si>
  <si>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</si>
  <si>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</si>
  <si>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</si>
  <si>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</si>
  <si>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</si>
  <si>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</si>
  <si>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</si>
  <si>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</si>
  <si>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</si>
  <si>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</si>
  <si>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</si>
  <si>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</si>
  <si>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</si>
  <si>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</si>
  <si>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</si>
  <si>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</si>
  <si>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</si>
  <si>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</si>
  <si>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</si>
  <si>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</si>
  <si>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</si>
  <si>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</si>
  <si>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</si>
  <si>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</si>
  <si>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</si>
  <si>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</si>
  <si>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</si>
  <si>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</si>
  <si>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</si>
  <si>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</si>
  <si>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</si>
  <si>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</si>
  <si>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</si>
  <si>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</si>
  <si>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</si>
  <si>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</si>
  <si>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</si>
  <si>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</si>
  <si>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</si>
  <si>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</si>
  <si>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</si>
  <si>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</si>
  <si>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</si>
  <si>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</si>
  <si>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</si>
  <si>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</si>
  <si>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</si>
  <si>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</si>
  <si>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</si>
  <si>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</si>
  <si>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</si>
  <si>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</si>
  <si>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</si>
  <si>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</si>
  <si>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</si>
  <si>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</si>
  <si>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</si>
  <si>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</si>
  <si>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</si>
  <si>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</si>
  <si>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</si>
  <si>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</si>
  <si>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</si>
  <si>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</si>
  <si>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</si>
  <si>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</si>
  <si>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</si>
  <si>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</si>
  <si>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</si>
  <si>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</si>
  <si>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</si>
  <si>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</si>
  <si>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</si>
  <si>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</si>
  <si>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</si>
  <si>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</si>
  <si>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</si>
  <si>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</si>
  <si>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</si>
  <si>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</si>
  <si>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</si>
  <si>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</si>
  <si>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</si>
  <si>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</si>
  <si>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</si>
  <si>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</si>
  <si>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</si>
  <si>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</si>
  <si>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</si>
  <si>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</si>
  <si>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</si>
  <si>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</si>
  <si>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</si>
  <si>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</si>
  <si>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</si>
  <si>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</si>
  <si>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</si>
  <si>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</si>
  <si>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</si>
  <si>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</si>
  <si>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</si>
  <si>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</si>
  <si>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</si>
  <si>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</si>
  <si>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</si>
  <si>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</si>
  <si>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</si>
  <si>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</si>
  <si>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</si>
  <si>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</si>
  <si>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</si>
  <si>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</si>
  <si>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</si>
  <si>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</si>
  <si>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</si>
  <si>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</si>
  <si>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</si>
  <si>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</si>
  <si>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</si>
  <si>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</si>
  <si>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</si>
  <si>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</si>
  <si>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</si>
  <si>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</si>
  <si>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</si>
  <si>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</si>
  <si>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</si>
  <si>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</si>
  <si>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</si>
  <si>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</si>
  <si>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</si>
  <si>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</si>
  <si>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</si>
  <si>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</si>
  <si>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</si>
  <si>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</si>
  <si>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</si>
  <si>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</si>
  <si>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</si>
  <si>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</si>
  <si>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</si>
  <si>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</si>
  <si>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</si>
  <si>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</si>
  <si>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</si>
  <si>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</si>
  <si>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</si>
  <si>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</si>
  <si>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</si>
  <si>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</si>
  <si>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</si>
  <si>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</si>
  <si>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</si>
  <si>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</si>
  <si>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</si>
  <si>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</si>
  <si>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</si>
  <si>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</si>
  <si>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</si>
  <si>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</si>
  <si>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</si>
  <si>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</si>
  <si>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</si>
  <si>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</si>
  <si>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</si>
  <si>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</si>
  <si>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</si>
  <si>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</si>
  <si>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</si>
  <si>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</si>
  <si>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</si>
  <si>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</si>
  <si>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</si>
  <si>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</si>
  <si>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</si>
  <si>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</si>
  <si>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</si>
  <si>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</si>
  <si>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</si>
  <si>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</si>
  <si>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</si>
  <si>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</si>
  <si>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</si>
  <si>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</si>
  <si>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</si>
  <si>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</si>
  <si>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</si>
  <si>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</si>
  <si>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</si>
  <si>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</si>
  <si>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</si>
  <si>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</si>
  <si>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</si>
  <si>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</si>
  <si>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</si>
  <si>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</si>
  <si>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</si>
  <si>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</si>
  <si>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</si>
  <si>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</si>
  <si>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</si>
  <si>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</si>
  <si>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</si>
  <si>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</si>
  <si>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</si>
  <si>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</si>
  <si>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</si>
  <si>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</si>
  <si>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</si>
  <si>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</si>
  <si>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</si>
  <si>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</si>
  <si>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</si>
  <si>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</si>
  <si>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</si>
  <si>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</si>
  <si>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</si>
  <si>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</si>
  <si>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</si>
  <si>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</si>
  <si>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</si>
  <si>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</si>
  <si>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</si>
  <si>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</si>
  <si>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</si>
  <si>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</si>
  <si>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</si>
  <si>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</si>
  <si>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</si>
  <si>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</si>
  <si>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</si>
  <si>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</si>
  <si>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</si>
  <si>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</si>
  <si>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</si>
  <si>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</si>
  <si>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</si>
  <si>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</si>
  <si>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</si>
  <si>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</si>
  <si>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</si>
  <si>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</si>
  <si>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</si>
  <si>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</si>
  <si>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</si>
  <si>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</si>
  <si>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</si>
  <si>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</si>
  <si>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</si>
  <si>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</si>
  <si>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</si>
  <si>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</si>
  <si>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</si>
  <si>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</si>
  <si>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</si>
  <si>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</si>
  <si>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</si>
  <si>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</si>
  <si>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</si>
  <si>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</si>
  <si>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</si>
  <si>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</si>
  <si>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</si>
  <si>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</si>
  <si>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</si>
  <si>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</si>
  <si>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</si>
  <si>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</si>
  <si>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</si>
  <si>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</si>
  <si>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</si>
  <si>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</si>
  <si>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</si>
  <si>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</si>
  <si>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</si>
  <si>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</si>
  <si>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</si>
  <si>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</si>
  <si>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</si>
  <si>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</si>
  <si>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</si>
  <si>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</si>
  <si>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</si>
  <si>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</si>
  <si>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</si>
  <si>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</si>
  <si>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</si>
  <si>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</si>
  <si>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</si>
  <si>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</si>
  <si>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</si>
  <si>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</si>
  <si>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</si>
  <si>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</si>
  <si>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</si>
  <si>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</si>
  <si>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</si>
  <si>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</si>
  <si>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</si>
  <si>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</si>
  <si>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</si>
  <si>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</si>
  <si>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</si>
  <si>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</si>
  <si>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</si>
  <si>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</si>
  <si>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</si>
  <si>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</si>
  <si>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</si>
  <si>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</si>
  <si>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</si>
  <si>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</si>
  <si>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</si>
  <si>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</si>
  <si>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</si>
  <si>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</si>
  <si>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</si>
  <si>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</si>
  <si>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</si>
  <si>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</si>
  <si>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</si>
  <si>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</si>
  <si>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</si>
  <si>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</si>
  <si>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</si>
  <si>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</si>
  <si>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</si>
  <si>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</si>
  <si>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</si>
  <si>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</si>
  <si>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</si>
  <si>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</si>
  <si>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</si>
  <si>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</si>
  <si>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</si>
  <si>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</si>
  <si>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</si>
  <si>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</si>
  <si>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</si>
  <si>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</si>
  <si>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</si>
  <si>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</si>
  <si>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</si>
  <si>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</si>
  <si>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</si>
  <si>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</si>
  <si>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</si>
  <si>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</si>
  <si>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</si>
  <si>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</si>
  <si>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</si>
  <si>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</si>
  <si>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</si>
  <si>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</si>
  <si>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</si>
  <si>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</si>
  <si>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</si>
  <si>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</si>
  <si>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</si>
  <si>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</si>
  <si>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</si>
  <si>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</si>
  <si>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</si>
  <si>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</si>
  <si>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</si>
  <si>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</si>
  <si>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</si>
  <si>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</si>
  <si>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</si>
  <si>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</si>
  <si>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</si>
  <si>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</si>
  <si>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</si>
  <si>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</si>
  <si>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</si>
  <si>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</si>
  <si>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</si>
  <si>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</si>
  <si>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</si>
  <si>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</si>
  <si>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</si>
  <si>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</si>
  <si>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</si>
  <si>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</si>
  <si>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</si>
  <si>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</si>
  <si>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</si>
  <si>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</si>
  <si>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</si>
  <si>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</si>
  <si>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</si>
  <si>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</si>
  <si>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</si>
  <si>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</si>
  <si>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</si>
  <si>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</si>
  <si>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</si>
  <si>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</si>
  <si>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</si>
  <si>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</si>
  <si>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</si>
  <si>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</si>
  <si>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</si>
  <si>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</si>
  <si>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</si>
  <si>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</si>
  <si>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</si>
  <si>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</si>
  <si>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</si>
  <si>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</si>
  <si>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</si>
  <si>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</si>
  <si>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</si>
  <si>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</si>
  <si>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</si>
  <si>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</si>
  <si>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</si>
  <si>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</si>
  <si>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</si>
  <si>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</si>
  <si>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</si>
  <si>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</si>
  <si>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</si>
  <si>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</si>
  <si>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</si>
  <si>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</si>
  <si>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</si>
  <si>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</si>
  <si>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</si>
  <si>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</si>
  <si>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</si>
  <si>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</si>
  <si>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</si>
  <si>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</si>
  <si>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</si>
  <si>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</si>
  <si>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</si>
  <si>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</si>
  <si>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</si>
  <si>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</si>
  <si>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</si>
  <si>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</si>
  <si>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</si>
  <si>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</si>
  <si>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</si>
  <si>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</si>
  <si>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</si>
  <si>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</si>
  <si>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</si>
  <si>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</si>
  <si>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</si>
  <si>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</si>
  <si>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</si>
  <si>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</si>
  <si>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</si>
  <si>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</si>
  <si>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</si>
  <si>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</si>
  <si>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</si>
  <si>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</si>
  <si>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</si>
  <si>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</si>
  <si>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</si>
  <si>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</si>
  <si>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</si>
  <si>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</si>
  <si>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</si>
  <si>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</si>
  <si>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</si>
  <si>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</si>
  <si>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</si>
  <si>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</si>
  <si>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</si>
  <si>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</si>
  <si>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</si>
  <si>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</si>
  <si>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</si>
  <si>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</si>
  <si>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</si>
  <si>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</si>
  <si>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</si>
  <si>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</si>
  <si>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</si>
  <si>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</si>
  <si>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</si>
  <si>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</si>
  <si>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</si>
  <si>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</si>
  <si>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</si>
  <si>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</si>
  <si>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</si>
  <si>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</si>
  <si>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</si>
  <si>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</si>
  <si>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</si>
  <si>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</si>
  <si>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</si>
  <si>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</si>
  <si>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</si>
  <si>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</si>
  <si>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</si>
  <si>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</si>
  <si>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</si>
  <si>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</si>
  <si>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</si>
  <si>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</si>
  <si>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</si>
  <si>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</si>
  <si>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</si>
  <si>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</si>
  <si>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</si>
  <si>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</si>
  <si>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</si>
  <si>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</si>
  <si>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</si>
  <si>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</si>
  <si>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</si>
  <si>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</si>
  <si>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</si>
  <si>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</si>
  <si>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</si>
  <si>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</si>
  <si>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</si>
  <si>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</si>
  <si>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</si>
  <si>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</si>
  <si>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</si>
  <si>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</si>
  <si>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</si>
  <si>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</si>
  <si>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</si>
  <si>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</si>
  <si>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</si>
  <si>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</si>
  <si>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</si>
  <si>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</si>
  <si>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</si>
  <si>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</si>
  <si>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</si>
  <si>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</si>
  <si>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</si>
  <si>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</si>
  <si>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</si>
  <si>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</si>
  <si>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</si>
  <si>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</si>
  <si>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</si>
  <si>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</si>
  <si>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</si>
  <si>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</si>
  <si>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</si>
  <si>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</si>
  <si>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</si>
  <si>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</si>
  <si>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</si>
  <si>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</si>
  <si>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</si>
  <si>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</si>
  <si>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</si>
  <si>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</si>
  <si>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</si>
  <si>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</si>
  <si>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</si>
  <si>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</si>
  <si>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</si>
  <si>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</si>
  <si>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</si>
  <si>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</si>
  <si>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</si>
  <si>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</si>
  <si>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</si>
  <si>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</si>
  <si>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</si>
  <si>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</si>
  <si>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</si>
  <si>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</si>
  <si>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</si>
  <si>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</si>
  <si>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</si>
  <si>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</si>
  <si>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</si>
  <si>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</si>
  <si>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</si>
  <si>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</si>
  <si>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</si>
  <si>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</si>
  <si>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</si>
  <si>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</si>
  <si>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</si>
  <si>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</si>
  <si>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</si>
  <si>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</si>
  <si>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</si>
  <si>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</si>
  <si>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</si>
  <si>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</si>
  <si>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</si>
  <si>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</si>
  <si>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</si>
  <si>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</si>
  <si>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</si>
  <si>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</si>
  <si>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</si>
  <si>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</si>
  <si>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</si>
  <si>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</si>
  <si>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</si>
  <si>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</si>
  <si>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</si>
  <si>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</si>
  <si>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</si>
  <si>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</si>
  <si>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</si>
  <si>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</si>
  <si>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</si>
  <si>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</si>
  <si>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</si>
  <si>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</si>
  <si>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</si>
  <si>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</si>
  <si>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</si>
  <si>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</si>
  <si>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</si>
  <si>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</si>
  <si>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</si>
  <si>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</si>
  <si>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</si>
  <si>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</si>
  <si>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</si>
  <si>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</si>
  <si>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</si>
  <si>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</si>
  <si>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</si>
  <si>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</si>
  <si>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</si>
  <si>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</si>
  <si>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</si>
  <si>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</si>
  <si>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</si>
  <si>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</si>
  <si>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</si>
  <si>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224</t>
    <phoneticPr fontId="2"/>
  </si>
  <si>
    <t>0027</t>
    <phoneticPr fontId="2"/>
  </si>
  <si>
    <t>横浜市都筑区大棚町２４０</t>
    <rPh sb="0" eb="3">
      <t>ヨコハマシ</t>
    </rPh>
    <rPh sb="3" eb="6">
      <t>ツヅキク</t>
    </rPh>
    <rPh sb="6" eb="8">
      <t>オオダナ</t>
    </rPh>
    <rPh sb="8" eb="9">
      <t>マチ</t>
    </rPh>
    <phoneticPr fontId="2"/>
  </si>
  <si>
    <t>045</t>
    <phoneticPr fontId="2"/>
  </si>
  <si>
    <t>592</t>
    <phoneticPr fontId="2"/>
  </si>
  <si>
    <t>3701</t>
    <phoneticPr fontId="2"/>
  </si>
  <si>
    <t>045</t>
    <phoneticPr fontId="2"/>
  </si>
  <si>
    <t>593</t>
    <phoneticPr fontId="2"/>
  </si>
  <si>
    <t>5942</t>
    <phoneticPr fontId="2"/>
  </si>
  <si>
    <t>西山</t>
    <rPh sb="0" eb="2">
      <t>ニシヤマ</t>
    </rPh>
    <phoneticPr fontId="2"/>
  </si>
  <si>
    <t>智裕</t>
    <rPh sb="0" eb="2">
      <t>トモヒロ</t>
    </rPh>
    <phoneticPr fontId="2"/>
  </si>
  <si>
    <t>にしやま</t>
    <phoneticPr fontId="2"/>
  </si>
  <si>
    <t>ともひろ</t>
    <phoneticPr fontId="2"/>
  </si>
  <si>
    <t>ひらもと</t>
    <phoneticPr fontId="2"/>
  </si>
  <si>
    <t>そういち</t>
    <phoneticPr fontId="2"/>
  </si>
  <si>
    <t>平本</t>
    <rPh sb="0" eb="2">
      <t>ヒラモト</t>
    </rPh>
    <phoneticPr fontId="2"/>
  </si>
  <si>
    <t>壮一</t>
    <rPh sb="0" eb="2">
      <t>ソウイチ</t>
    </rPh>
    <phoneticPr fontId="2"/>
  </si>
  <si>
    <t>岸本</t>
    <rPh sb="0" eb="2">
      <t>キシモト</t>
    </rPh>
    <phoneticPr fontId="2"/>
  </si>
  <si>
    <t>きしもと</t>
    <phoneticPr fontId="2"/>
  </si>
  <si>
    <t>しんたろう</t>
    <phoneticPr fontId="2"/>
  </si>
  <si>
    <t>慎太郎</t>
    <rPh sb="0" eb="3">
      <t>シンタロウ</t>
    </rPh>
    <phoneticPr fontId="2"/>
  </si>
  <si>
    <t>くしろ</t>
    <phoneticPr fontId="2"/>
  </si>
  <si>
    <t>そら</t>
    <phoneticPr fontId="2"/>
  </si>
  <si>
    <t>久城</t>
    <rPh sb="0" eb="2">
      <t>クシロ</t>
    </rPh>
    <phoneticPr fontId="2"/>
  </si>
  <si>
    <t>宙大</t>
    <rPh sb="0" eb="1">
      <t>チュウ</t>
    </rPh>
    <rPh sb="1" eb="2">
      <t>マサル</t>
    </rPh>
    <phoneticPr fontId="2"/>
  </si>
  <si>
    <t>くしろ</t>
    <phoneticPr fontId="2"/>
  </si>
  <si>
    <t>そら</t>
    <phoneticPr fontId="2"/>
  </si>
  <si>
    <t>やまがた</t>
    <phoneticPr fontId="2"/>
  </si>
  <si>
    <t>しゅんすけ</t>
    <phoneticPr fontId="2"/>
  </si>
  <si>
    <t>山縣</t>
    <rPh sb="0" eb="2">
      <t>ヤマガタ</t>
    </rPh>
    <phoneticPr fontId="2"/>
  </si>
  <si>
    <t>俊介</t>
    <rPh sb="0" eb="2">
      <t>シュンスケ</t>
    </rPh>
    <phoneticPr fontId="2"/>
  </si>
  <si>
    <t>いちむら</t>
    <phoneticPr fontId="2"/>
  </si>
  <si>
    <t>ゆうき</t>
    <phoneticPr fontId="2"/>
  </si>
  <si>
    <t>市村</t>
    <rPh sb="0" eb="2">
      <t>イチムラ</t>
    </rPh>
    <phoneticPr fontId="2"/>
  </si>
  <si>
    <t>勇貴</t>
    <rPh sb="0" eb="2">
      <t>ユウキ</t>
    </rPh>
    <phoneticPr fontId="2"/>
  </si>
  <si>
    <t>きむら</t>
    <phoneticPr fontId="2"/>
  </si>
  <si>
    <t>なおと</t>
    <phoneticPr fontId="2"/>
  </si>
  <si>
    <t>いぐら</t>
    <phoneticPr fontId="2"/>
  </si>
  <si>
    <t>れんや</t>
    <phoneticPr fontId="2"/>
  </si>
  <si>
    <t>たかやなぎ</t>
    <phoneticPr fontId="2"/>
  </si>
  <si>
    <t>れん</t>
    <phoneticPr fontId="2"/>
  </si>
  <si>
    <t>おおるい</t>
    <phoneticPr fontId="2"/>
  </si>
  <si>
    <t>けんいちろう</t>
    <phoneticPr fontId="2"/>
  </si>
  <si>
    <t>いけだ</t>
    <phoneticPr fontId="2"/>
  </si>
  <si>
    <t>まさと</t>
    <phoneticPr fontId="2"/>
  </si>
  <si>
    <t>しのはら</t>
    <phoneticPr fontId="2"/>
  </si>
  <si>
    <t>たくま</t>
    <phoneticPr fontId="2"/>
  </si>
  <si>
    <t>さいとう</t>
    <phoneticPr fontId="2"/>
  </si>
  <si>
    <t>みずき</t>
    <phoneticPr fontId="2"/>
  </si>
  <si>
    <t>くしやま</t>
    <phoneticPr fontId="2"/>
  </si>
  <si>
    <t>ゆうしろう</t>
    <phoneticPr fontId="2"/>
  </si>
  <si>
    <t>おおにし</t>
    <phoneticPr fontId="2"/>
  </si>
  <si>
    <t>としき</t>
    <phoneticPr fontId="2"/>
  </si>
  <si>
    <t>木村</t>
    <rPh sb="0" eb="2">
      <t>キムラ</t>
    </rPh>
    <phoneticPr fontId="2"/>
  </si>
  <si>
    <t>直翔</t>
    <rPh sb="0" eb="1">
      <t>チョク</t>
    </rPh>
    <rPh sb="1" eb="2">
      <t>ショウ</t>
    </rPh>
    <phoneticPr fontId="2"/>
  </si>
  <si>
    <t>井倉</t>
    <rPh sb="0" eb="2">
      <t>イグラ</t>
    </rPh>
    <phoneticPr fontId="2"/>
  </si>
  <si>
    <t>蓮也</t>
    <rPh sb="0" eb="1">
      <t>レン</t>
    </rPh>
    <rPh sb="1" eb="2">
      <t>ヤ</t>
    </rPh>
    <phoneticPr fontId="2"/>
  </si>
  <si>
    <t>高柳</t>
    <rPh sb="0" eb="2">
      <t>タカヤナギ</t>
    </rPh>
    <phoneticPr fontId="2"/>
  </si>
  <si>
    <t>廉</t>
    <rPh sb="0" eb="1">
      <t>カド</t>
    </rPh>
    <phoneticPr fontId="2"/>
  </si>
  <si>
    <t>大類</t>
    <rPh sb="0" eb="2">
      <t>オオルイ</t>
    </rPh>
    <phoneticPr fontId="2"/>
  </si>
  <si>
    <t>健一郎</t>
    <rPh sb="0" eb="3">
      <t>ケンイチロウ</t>
    </rPh>
    <phoneticPr fontId="2"/>
  </si>
  <si>
    <t>池田</t>
    <rPh sb="0" eb="2">
      <t>イケダ</t>
    </rPh>
    <phoneticPr fontId="2"/>
  </si>
  <si>
    <t>真郷</t>
    <rPh sb="0" eb="1">
      <t>マ</t>
    </rPh>
    <rPh sb="1" eb="2">
      <t>サト</t>
    </rPh>
    <phoneticPr fontId="2"/>
  </si>
  <si>
    <t>篠原</t>
    <rPh sb="0" eb="2">
      <t>シノハラ</t>
    </rPh>
    <phoneticPr fontId="2"/>
  </si>
  <si>
    <t>拓馬</t>
    <rPh sb="0" eb="1">
      <t>タク</t>
    </rPh>
    <rPh sb="1" eb="2">
      <t>ウマ</t>
    </rPh>
    <phoneticPr fontId="2"/>
  </si>
  <si>
    <t>齋藤</t>
    <rPh sb="0" eb="2">
      <t>サイトウ</t>
    </rPh>
    <phoneticPr fontId="2"/>
  </si>
  <si>
    <t>海輝</t>
    <rPh sb="0" eb="1">
      <t>ウミ</t>
    </rPh>
    <rPh sb="1" eb="2">
      <t>カガヤ</t>
    </rPh>
    <phoneticPr fontId="2"/>
  </si>
  <si>
    <t>櫛山</t>
    <rPh sb="0" eb="2">
      <t>クシヤマ</t>
    </rPh>
    <phoneticPr fontId="2"/>
  </si>
  <si>
    <t>勇志郎</t>
    <rPh sb="0" eb="2">
      <t>ユウシ</t>
    </rPh>
    <rPh sb="2" eb="3">
      <t>ロウ</t>
    </rPh>
    <phoneticPr fontId="2"/>
  </si>
  <si>
    <t>大西</t>
    <rPh sb="0" eb="2">
      <t>オオニシ</t>
    </rPh>
    <phoneticPr fontId="2"/>
  </si>
  <si>
    <t>俊暉</t>
    <rPh sb="0" eb="1">
      <t>シュン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</si>
</sst>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85" zoomScaleNormal="100" zoomScaleSheetLayoutView="85" workbookViewId="0">
      <selection activeCell="M37" sqref="M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横浜市立中川中学校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695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700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703</v>
      </c>
      <c r="W15" s="78"/>
      <c r="X15" s="78"/>
      <c r="Y15" s="78"/>
      <c r="Z15" s="78"/>
      <c r="AA15" s="78"/>
      <c r="AB15" s="146" t="s">
        <v>704</v>
      </c>
      <c r="AC15" s="147"/>
      <c r="AD15" s="147"/>
      <c r="AE15" s="147"/>
      <c r="AF15" s="147"/>
      <c r="AG15" s="147"/>
      <c r="AH15" s="263">
        <v>10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705</v>
      </c>
      <c r="G20" s="119"/>
      <c r="H20" s="119"/>
      <c r="I20" s="119"/>
      <c r="J20" s="119"/>
      <c r="K20" s="119" t="s">
        <v>706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703</v>
      </c>
      <c r="G21" s="112"/>
      <c r="H21" s="112"/>
      <c r="I21" s="112"/>
      <c r="J21" s="112"/>
      <c r="K21" s="112" t="s">
        <v>704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739</v>
      </c>
      <c r="AA21" s="112"/>
      <c r="AB21" s="112"/>
      <c r="AC21" s="112"/>
      <c r="AD21" s="112"/>
      <c r="AE21" s="112" t="s">
        <v>740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166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2</v>
      </c>
      <c r="AK22" s="75"/>
      <c r="AL22" s="91">
        <v>167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709</v>
      </c>
      <c r="G23" s="103"/>
      <c r="H23" s="103"/>
      <c r="I23" s="103"/>
      <c r="J23" s="103"/>
      <c r="K23" s="103" t="s">
        <v>710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741</v>
      </c>
      <c r="AA23" s="103"/>
      <c r="AB23" s="103"/>
      <c r="AC23" s="103"/>
      <c r="AD23" s="103"/>
      <c r="AE23" s="103" t="s">
        <v>742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715</v>
      </c>
      <c r="G24" s="85"/>
      <c r="H24" s="85"/>
      <c r="I24" s="85"/>
      <c r="J24" s="85"/>
      <c r="K24" s="85" t="s">
        <v>716</v>
      </c>
      <c r="L24" s="85"/>
      <c r="M24" s="85"/>
      <c r="N24" s="85"/>
      <c r="O24" s="86"/>
      <c r="P24" s="75">
        <v>2</v>
      </c>
      <c r="Q24" s="75"/>
      <c r="R24" s="91">
        <v>166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726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733</v>
      </c>
      <c r="G25" s="103"/>
      <c r="H25" s="103"/>
      <c r="I25" s="103"/>
      <c r="J25" s="103"/>
      <c r="K25" s="103" t="s">
        <v>734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743</v>
      </c>
      <c r="AA25" s="103"/>
      <c r="AB25" s="103"/>
      <c r="AC25" s="103"/>
      <c r="AD25" s="103"/>
      <c r="AE25" s="103" t="s">
        <v>744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717</v>
      </c>
      <c r="G26" s="85"/>
      <c r="H26" s="85"/>
      <c r="I26" s="85"/>
      <c r="J26" s="85"/>
      <c r="K26" s="85" t="s">
        <v>718</v>
      </c>
      <c r="L26" s="85"/>
      <c r="M26" s="85"/>
      <c r="N26" s="85"/>
      <c r="O26" s="86"/>
      <c r="P26" s="75">
        <v>2</v>
      </c>
      <c r="Q26" s="75"/>
      <c r="R26" s="91">
        <v>166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727</v>
      </c>
      <c r="AA26" s="85"/>
      <c r="AB26" s="85"/>
      <c r="AC26" s="85"/>
      <c r="AD26" s="85"/>
      <c r="AE26" s="85" t="s">
        <v>728</v>
      </c>
      <c r="AF26" s="85"/>
      <c r="AG26" s="85"/>
      <c r="AH26" s="85"/>
      <c r="AI26" s="86"/>
      <c r="AJ26" s="75">
        <v>2</v>
      </c>
      <c r="AK26" s="75"/>
      <c r="AL26" s="91">
        <v>166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735</v>
      </c>
      <c r="G27" s="103"/>
      <c r="H27" s="103"/>
      <c r="I27" s="103"/>
      <c r="J27" s="103"/>
      <c r="K27" s="103" t="s">
        <v>736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745</v>
      </c>
      <c r="AA27" s="103"/>
      <c r="AB27" s="103"/>
      <c r="AC27" s="103"/>
      <c r="AD27" s="103"/>
      <c r="AE27" s="103" t="s">
        <v>746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2</v>
      </c>
      <c r="Q28" s="75"/>
      <c r="R28" s="91">
        <v>169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729</v>
      </c>
      <c r="AA28" s="85"/>
      <c r="AB28" s="85"/>
      <c r="AC28" s="85"/>
      <c r="AD28" s="85"/>
      <c r="AE28" s="85" t="s">
        <v>730</v>
      </c>
      <c r="AF28" s="85"/>
      <c r="AG28" s="85"/>
      <c r="AH28" s="85"/>
      <c r="AI28" s="86"/>
      <c r="AJ28" s="75">
        <v>2</v>
      </c>
      <c r="AK28" s="75"/>
      <c r="AL28" s="91">
        <v>161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747</v>
      </c>
      <c r="AA29" s="103"/>
      <c r="AB29" s="103"/>
      <c r="AC29" s="103"/>
      <c r="AD29" s="103"/>
      <c r="AE29" s="103" t="s">
        <v>748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166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731</v>
      </c>
      <c r="AA30" s="85"/>
      <c r="AB30" s="85"/>
      <c r="AC30" s="85"/>
      <c r="AD30" s="85"/>
      <c r="AE30" s="85" t="s">
        <v>732</v>
      </c>
      <c r="AF30" s="85"/>
      <c r="AG30" s="85"/>
      <c r="AH30" s="85"/>
      <c r="AI30" s="86"/>
      <c r="AJ30" s="75">
        <v>1</v>
      </c>
      <c r="AK30" s="75"/>
      <c r="AL30" s="91">
        <v>151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737</v>
      </c>
      <c r="G31" s="78"/>
      <c r="H31" s="78"/>
      <c r="I31" s="78"/>
      <c r="J31" s="78"/>
      <c r="K31" s="78" t="s">
        <v>738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749</v>
      </c>
      <c r="AA31" s="78"/>
      <c r="AB31" s="78"/>
      <c r="AC31" s="78"/>
      <c r="AD31" s="78"/>
      <c r="AE31" s="78" t="s">
        <v>750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1186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横浜市立中川中学校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にしやま</v>
      </c>
      <c r="F7" s="320"/>
      <c r="G7" s="320"/>
      <c r="H7" s="320"/>
      <c r="I7" s="320"/>
      <c r="J7" s="320"/>
      <c r="K7" s="320" t="str">
        <f>IF(入力!L12="","",入力!L12)</f>
        <v>ともひろ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ひらもと</v>
      </c>
      <c r="V7" s="150"/>
      <c r="W7" s="150"/>
      <c r="X7" s="150"/>
      <c r="Y7" s="150"/>
      <c r="Z7" s="322"/>
      <c r="AA7" s="302" t="str">
        <f>IF(入力!AB12="","",入力!AB12)</f>
        <v>そういち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西山</v>
      </c>
      <c r="F8" s="343"/>
      <c r="G8" s="343"/>
      <c r="H8" s="343"/>
      <c r="I8" s="343"/>
      <c r="J8" s="343"/>
      <c r="K8" s="343" t="str">
        <f>IF(入力!L13="","",入力!L13)</f>
        <v>智裕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平本</v>
      </c>
      <c r="V8" s="311"/>
      <c r="W8" s="311"/>
      <c r="X8" s="311"/>
      <c r="Y8" s="311"/>
      <c r="Z8" s="312"/>
      <c r="AA8" s="313" t="str">
        <f>IF(入力!AB13="","",入力!AB13)</f>
        <v>壮一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きしもと</v>
      </c>
      <c r="F9" s="150"/>
      <c r="G9" s="150"/>
      <c r="H9" s="150"/>
      <c r="I9" s="150"/>
      <c r="J9" s="322"/>
      <c r="K9" s="302" t="str">
        <f>IF(入力!L14="","",入力!L14)</f>
        <v>しんたろう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くしろ</v>
      </c>
      <c r="V9" s="150"/>
      <c r="W9" s="150"/>
      <c r="X9" s="150"/>
      <c r="Y9" s="150"/>
      <c r="Z9" s="322"/>
      <c r="AA9" s="302" t="str">
        <f>IF(入力!AB14="","",入力!AB14)</f>
        <v>そら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岸本</v>
      </c>
      <c r="F10" s="328"/>
      <c r="G10" s="328"/>
      <c r="H10" s="328"/>
      <c r="I10" s="328"/>
      <c r="J10" s="329"/>
      <c r="K10" s="330" t="str">
        <f>IF(入力!L15="","",入力!L15)</f>
        <v>慎太郎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久城</v>
      </c>
      <c r="V10" s="328"/>
      <c r="W10" s="328"/>
      <c r="X10" s="328"/>
      <c r="Y10" s="328"/>
      <c r="Z10" s="329"/>
      <c r="AA10" s="330" t="str">
        <f>IF(入力!AB15="","",入力!AB15)</f>
        <v>宙大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くしろ</v>
      </c>
      <c r="F15" s="279"/>
      <c r="G15" s="279"/>
      <c r="H15" s="279"/>
      <c r="I15" s="279"/>
      <c r="J15" s="279" t="str">
        <f>IF(入力!K20="","",入力!K20)</f>
        <v>そら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おおるい</v>
      </c>
      <c r="Z15" s="279"/>
      <c r="AA15" s="279"/>
      <c r="AB15" s="279"/>
      <c r="AC15" s="279"/>
      <c r="AD15" s="279" t="str">
        <f>IF(入力!AE20="","",入力!AE20)</f>
        <v>けんいちろう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157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久城</v>
      </c>
      <c r="F16" s="293"/>
      <c r="G16" s="293"/>
      <c r="H16" s="293"/>
      <c r="I16" s="293"/>
      <c r="J16" s="293" t="str">
        <f>IF(入力!K21="","",入力!K21)</f>
        <v>宙大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大類</v>
      </c>
      <c r="Z16" s="293"/>
      <c r="AA16" s="293"/>
      <c r="AB16" s="293"/>
      <c r="AC16" s="293"/>
      <c r="AD16" s="293" t="str">
        <f>IF(入力!AE21="","",入力!AE21)</f>
        <v>健一郎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やまがた</v>
      </c>
      <c r="F17" s="274"/>
      <c r="G17" s="274"/>
      <c r="H17" s="274"/>
      <c r="I17" s="274"/>
      <c r="J17" s="274" t="str">
        <f>IF(入力!K22="","",入力!K22)</f>
        <v>しゅんすけ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いけだ</v>
      </c>
      <c r="Z17" s="274"/>
      <c r="AA17" s="274"/>
      <c r="AB17" s="274"/>
      <c r="AC17" s="274"/>
      <c r="AD17" s="274" t="str">
        <f>IF(入力!AE22="","",入力!AE22)</f>
        <v>まさと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167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山縣</v>
      </c>
      <c r="F18" s="267"/>
      <c r="G18" s="267"/>
      <c r="H18" s="267"/>
      <c r="I18" s="267"/>
      <c r="J18" s="267" t="str">
        <f>IF(入力!K23="","",入力!K23)</f>
        <v>俊介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池田</v>
      </c>
      <c r="Z18" s="267"/>
      <c r="AA18" s="267"/>
      <c r="AB18" s="267"/>
      <c r="AC18" s="267"/>
      <c r="AD18" s="267" t="str">
        <f>IF(入力!AE23="","",入力!AE23)</f>
        <v>真郷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きむら</v>
      </c>
      <c r="F19" s="274"/>
      <c r="G19" s="274"/>
      <c r="H19" s="274"/>
      <c r="I19" s="274"/>
      <c r="J19" s="274" t="str">
        <f>IF(入力!K24="","",入力!K24)</f>
        <v>なおと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しのはら</v>
      </c>
      <c r="Z19" s="274"/>
      <c r="AA19" s="274"/>
      <c r="AB19" s="274"/>
      <c r="AC19" s="274"/>
      <c r="AD19" s="274" t="str">
        <f>IF(入力!AE24="","",入力!AE24)</f>
        <v>たくま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木村</v>
      </c>
      <c r="F20" s="267"/>
      <c r="G20" s="267"/>
      <c r="H20" s="267"/>
      <c r="I20" s="267"/>
      <c r="J20" s="267" t="str">
        <f>IF(入力!K25="","",入力!K25)</f>
        <v>直翔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篠原</v>
      </c>
      <c r="Z20" s="267"/>
      <c r="AA20" s="267"/>
      <c r="AB20" s="267"/>
      <c r="AC20" s="267"/>
      <c r="AD20" s="267" t="str">
        <f>IF(入力!AE25="","",入力!AE25)</f>
        <v>拓馬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いぐら</v>
      </c>
      <c r="F21" s="274"/>
      <c r="G21" s="274"/>
      <c r="H21" s="274"/>
      <c r="I21" s="274"/>
      <c r="J21" s="274" t="str">
        <f>IF(入力!K26="","",入力!K26)</f>
        <v>れんや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さいとう</v>
      </c>
      <c r="Z21" s="274"/>
      <c r="AA21" s="274"/>
      <c r="AB21" s="274"/>
      <c r="AC21" s="274"/>
      <c r="AD21" s="274" t="str">
        <f>IF(入力!AE26="","",入力!AE26)</f>
        <v>みずき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166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井倉</v>
      </c>
      <c r="F22" s="267"/>
      <c r="G22" s="267"/>
      <c r="H22" s="267"/>
      <c r="I22" s="267"/>
      <c r="J22" s="267" t="str">
        <f>IF(入力!K27="","",入力!K27)</f>
        <v>蓮也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齋藤</v>
      </c>
      <c r="Z22" s="267"/>
      <c r="AA22" s="267"/>
      <c r="AB22" s="267"/>
      <c r="AC22" s="267"/>
      <c r="AD22" s="267" t="str">
        <f>IF(入力!AE27="","",入力!AE27)</f>
        <v>海輝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いちむら</v>
      </c>
      <c r="F23" s="274"/>
      <c r="G23" s="274"/>
      <c r="H23" s="274"/>
      <c r="I23" s="274"/>
      <c r="J23" s="274" t="str">
        <f>IF(入力!K28="","",入力!K28)</f>
        <v>ゆうき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くしやま</v>
      </c>
      <c r="Z23" s="274"/>
      <c r="AA23" s="274"/>
      <c r="AB23" s="274"/>
      <c r="AC23" s="274"/>
      <c r="AD23" s="274" t="str">
        <f>IF(入力!AE28="","",入力!AE28)</f>
        <v>ゆうしろう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161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市村</v>
      </c>
      <c r="F24" s="267"/>
      <c r="G24" s="267"/>
      <c r="H24" s="267"/>
      <c r="I24" s="267"/>
      <c r="J24" s="267" t="str">
        <f>IF(入力!K29="","",入力!K29)</f>
        <v>勇貴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櫛山</v>
      </c>
      <c r="Z24" s="267"/>
      <c r="AA24" s="267"/>
      <c r="AB24" s="267"/>
      <c r="AC24" s="267"/>
      <c r="AD24" s="267" t="str">
        <f>IF(入力!AE29="","",入力!AE29)</f>
        <v>勇志郎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たかやなぎ</v>
      </c>
      <c r="F25" s="274"/>
      <c r="G25" s="274"/>
      <c r="H25" s="274"/>
      <c r="I25" s="274"/>
      <c r="J25" s="274" t="str">
        <f>IF(入力!K30="","",入力!K30)</f>
        <v>れん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おおにし</v>
      </c>
      <c r="Z25" s="274"/>
      <c r="AA25" s="274"/>
      <c r="AB25" s="274"/>
      <c r="AC25" s="274"/>
      <c r="AD25" s="274" t="str">
        <f>IF(入力!AE30="","",入力!AE30)</f>
        <v>としき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151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高柳</v>
      </c>
      <c r="F26" s="307"/>
      <c r="G26" s="307"/>
      <c r="H26" s="307"/>
      <c r="I26" s="307"/>
      <c r="J26" s="307" t="str">
        <f>IF(入力!K31="","",入力!K31)</f>
        <v>廉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大西</v>
      </c>
      <c r="Z26" s="307"/>
      <c r="AA26" s="307"/>
      <c r="AB26" s="307"/>
      <c r="AC26" s="307"/>
      <c r="AD26" s="307" t="str">
        <f>IF(入力!AE31="","",入力!AE31)</f>
        <v>俊暉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1186</v>
      </c>
      <c r="B7" s="46" t="str">
        <f>入力!$F$3</f>
        <v>横浜市立中川中学校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0027</v>
      </c>
      <c r="H7" s="46"/>
      <c r="I7" s="46" t="str">
        <f>IF(入力!$L$5="","",入力!$L$5)</f>
        <v>横浜市都筑区大棚町２４０</v>
      </c>
      <c r="J7" s="46"/>
      <c r="K7" s="57" t="str">
        <f>IF(入力!$AB$4="","",入力!$AB$4)</f>
        <v>045</v>
      </c>
      <c r="L7" s="57" t="str">
        <f>IF(入力!$AG$4="","",入力!$AG$4)</f>
        <v>592</v>
      </c>
      <c r="M7" s="57" t="str">
        <f>IF(入力!$AL$4="","",入力!$AL$4)</f>
        <v>3701</v>
      </c>
      <c r="N7" s="57" t="str">
        <f>IF(入力!$AB$6="","",入力!$AB$6)</f>
        <v>045</v>
      </c>
      <c r="O7" s="57" t="str">
        <f>IF(入力!$AG$6="","",入力!$AG$6)</f>
        <v>593</v>
      </c>
      <c r="P7" s="57" t="str">
        <f>IF(入力!$AL$6="","",入力!$AL$6)</f>
        <v>5942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西山</v>
      </c>
      <c r="D16" s="46" t="str">
        <f>IF(入力!$L$13="","",入力!$L$13)</f>
        <v>智裕</v>
      </c>
      <c r="E16" s="46" t="str">
        <f>IF(入力!$F$12="","",入力!$F$12)</f>
        <v>にしやま</v>
      </c>
      <c r="F16" s="46" t="str">
        <f>IF(入力!$L$12="","",入力!$L$12)</f>
        <v>ともひろ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平本</v>
      </c>
      <c r="D17" s="46" t="str">
        <f>IF(入力!$AB$13="","",入力!$AB$13)</f>
        <v>壮一</v>
      </c>
      <c r="E17" s="46" t="str">
        <f>IF(入力!$V$12="","",入力!$V$12)</f>
        <v>ひらもと</v>
      </c>
      <c r="F17" s="46" t="str">
        <f>IF(入力!$AB$12="","",入力!$AB$12)</f>
        <v>そういち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岸本</v>
      </c>
      <c r="D20" s="46" t="str">
        <f>IF(入力!$L$15="","",入力!$L$15)</f>
        <v>慎太郎</v>
      </c>
      <c r="E20" s="46" t="str">
        <f>IF(入力!$F$14="","",入力!$F$14)</f>
        <v>きしもと</v>
      </c>
      <c r="F20" s="46" t="str">
        <f>IF(入力!$L$14="","",入力!$L$14)</f>
        <v>しんたろう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久城</v>
      </c>
      <c r="D24" s="46" t="str">
        <f>IF(入力!$AB$15="","",入力!$AB$15)</f>
        <v>宙大</v>
      </c>
      <c r="E24" s="46" t="str">
        <f>IF(入力!$V$14="","",入力!$V$14)</f>
        <v>くしろ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久城</v>
      </c>
      <c r="D53" s="46" t="str">
        <f>IF(入力!K21="","",入力!K21)</f>
        <v>宙大</v>
      </c>
      <c r="E53" s="46" t="str">
        <f>IF(入力!F20="","",入力!F20)</f>
        <v>くしろ</v>
      </c>
      <c r="F53" s="46" t="str">
        <f>IF(入力!K20="","",入力!K20)</f>
        <v>そら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山縣</v>
      </c>
      <c r="D54" s="46" t="str">
        <f>IF(入力!K23="","",入力!K23)</f>
        <v>俊介</v>
      </c>
      <c r="E54" s="46" t="str">
        <f>IF(入力!F22="","",入力!F22)</f>
        <v>やまがた</v>
      </c>
      <c r="F54" s="46" t="str">
        <f>IF(入力!K22="","",入力!K22)</f>
        <v>しゅんすけ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木村</v>
      </c>
      <c r="D55" s="46" t="str">
        <f>IF(入力!K25="","",入力!K25)</f>
        <v>直翔</v>
      </c>
      <c r="E55" s="46" t="str">
        <f>IF(入力!F24="","",入力!F24)</f>
        <v>きむら</v>
      </c>
      <c r="F55" s="46" t="str">
        <f>IF(入力!K24="","",入力!K24)</f>
        <v>なおと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井倉</v>
      </c>
      <c r="D56" s="46" t="str">
        <f>IF(入力!K27="","",入力!K27)</f>
        <v>蓮也</v>
      </c>
      <c r="E56" s="46" t="str">
        <f>IF(入力!F26="","",入力!F26)</f>
        <v>いぐら</v>
      </c>
      <c r="F56" s="46" t="str">
        <f>IF(入力!K26="","",入力!K26)</f>
        <v>れんや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市村</v>
      </c>
      <c r="D57" s="46" t="str">
        <f>IF(入力!K29="","",入力!K29)</f>
        <v>勇貴</v>
      </c>
      <c r="E57" s="46" t="str">
        <f>IF(入力!F28="","",入力!F28)</f>
        <v>いちむら</v>
      </c>
      <c r="F57" s="46" t="str">
        <f>IF(入力!K28="","",入力!K28)</f>
        <v>ゆうき</v>
      </c>
      <c r="G57" s="46"/>
      <c r="H57" s="46"/>
      <c r="I57" s="46">
        <f>IF(入力!P28="","",入力!P28)</f>
        <v>2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高柳</v>
      </c>
      <c r="D58" s="46" t="str">
        <f>IF(入力!K31="","",入力!K31)</f>
        <v>廉</v>
      </c>
      <c r="E58" s="46" t="str">
        <f>IF(入力!F30="","",入力!F30)</f>
        <v>たかやなぎ</v>
      </c>
      <c r="F58" s="46" t="str">
        <f>IF(入力!K30="","",入力!K30)</f>
        <v>れん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大類</v>
      </c>
      <c r="D59" s="46" t="str">
        <f>IF(入力!AE21="","",入力!AE21)</f>
        <v>健一郎</v>
      </c>
      <c r="E59" s="46" t="str">
        <f>IF(入力!Z20="","",入力!Z20)</f>
        <v>おおるい</v>
      </c>
      <c r="F59" s="46" t="str">
        <f>IF(入力!AE20="","",入力!AE20)</f>
        <v>けんいちろう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池田</v>
      </c>
      <c r="D60" s="46" t="str">
        <f>IF(入力!AE23="","",入力!AE23)</f>
        <v>真郷</v>
      </c>
      <c r="E60" s="46" t="str">
        <f>IF(入力!Z22="","",入力!Z22)</f>
        <v>いけだ</v>
      </c>
      <c r="F60" s="46" t="str">
        <f>IF(入力!AE22="","",入力!AE22)</f>
        <v>まさと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篠原</v>
      </c>
      <c r="D61" s="46" t="str">
        <f>IF(入力!AE25="","",入力!AE25)</f>
        <v>拓馬</v>
      </c>
      <c r="E61" s="46" t="str">
        <f>IF(入力!Z24="","",入力!Z24)</f>
        <v>しのはら</v>
      </c>
      <c r="F61" s="46" t="str">
        <f>IF(入力!AE24="","",入力!AE24)</f>
        <v>たくま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齋藤</v>
      </c>
      <c r="D62" s="46" t="str">
        <f>IF(入力!AE27="","",入力!AE27)</f>
        <v>海輝</v>
      </c>
      <c r="E62" s="46" t="str">
        <f>IF(入力!Z26="","",入力!Z26)</f>
        <v>さいとう</v>
      </c>
      <c r="F62" s="46" t="str">
        <f>IF(入力!AE26="","",入力!AE26)</f>
        <v>みずき</v>
      </c>
      <c r="G62" s="46"/>
      <c r="H62" s="46"/>
      <c r="I62" s="46">
        <f>IF(入力!AJ26="","",入力!AJ26)</f>
        <v>2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櫛山</v>
      </c>
      <c r="D63" s="46" t="str">
        <f>IF(入力!AE29="","",入力!AE29)</f>
        <v>勇志郎</v>
      </c>
      <c r="E63" s="46" t="str">
        <f>IF(入力!Z28="","",入力!Z28)</f>
        <v>くしやま</v>
      </c>
      <c r="F63" s="46" t="str">
        <f>IF(入力!AE28="","",入力!AE28)</f>
        <v>ゆうしろう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大西</v>
      </c>
      <c r="D64" s="46" t="str">
        <f>IF(入力!AE31="","",入力!AE31)</f>
        <v>俊暉</v>
      </c>
      <c r="E64" s="46" t="str">
        <f>IF(入力!Z30="","",入力!Z30)</f>
        <v>おおにし</v>
      </c>
      <c r="F64" s="46" t="str">
        <f>IF(入力!AE30="","",入力!AE30)</f>
        <v>としき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2017-10-24T07:26:08Z</dcterms:modified>
</cp:coreProperties>
</file>