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バレーボール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<sst xmlns="http://schemas.openxmlformats.org/spreadsheetml/2006/main" count="1454" uniqueCount="750">
  <si>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</si>
  <si>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</si>
  <si>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</si>
  <si>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</si>
  <si>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</si>
  <si>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</si>
  <si>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</si>
  <si>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</si>
  <si>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</si>
  <si>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</si>
  <si>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</si>
  <si>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</si>
  <si>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</si>
  <si>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</si>
  <si>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</si>
  <si>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</si>
  <si>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</si>
  <si>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</si>
  <si>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</si>
  <si>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</si>
  <si>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</si>
  <si>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</si>
  <si>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</si>
  <si>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</si>
  <si>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</si>
  <si>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</si>
  <si>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</si>
  <si>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</si>
  <si>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</si>
  <si>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</si>
  <si>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</si>
  <si>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</si>
  <si>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</si>
  <si>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</si>
  <si>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</si>
  <si>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</si>
  <si>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</si>
  <si>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</si>
  <si>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</si>
  <si>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</si>
  <si>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</si>
  <si>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</si>
  <si>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</si>
  <si>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</si>
  <si>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</si>
  <si>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</si>
  <si>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</si>
  <si>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</si>
  <si>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</si>
  <si>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</si>
  <si>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</si>
  <si>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</si>
  <si>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</si>
  <si>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</si>
  <si>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</si>
  <si>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</si>
  <si>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</si>
  <si>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</si>
  <si>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</si>
  <si>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</si>
  <si>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</si>
  <si>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</si>
  <si>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</si>
  <si>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</si>
  <si>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</si>
  <si>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</si>
  <si>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</si>
  <si>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</si>
  <si>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</si>
  <si>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</si>
  <si>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</si>
  <si>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</si>
  <si>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</si>
  <si>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</si>
  <si>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</si>
  <si>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</si>
  <si>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</si>
  <si>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</si>
  <si>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</si>
  <si>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</si>
  <si>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</si>
  <si>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</si>
  <si>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</si>
  <si>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</si>
  <si>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</si>
  <si>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</si>
  <si>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</si>
  <si>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</si>
  <si>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</si>
  <si>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</si>
  <si>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</si>
  <si>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</si>
  <si>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</si>
  <si>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</si>
  <si>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</si>
  <si>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</si>
  <si>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</si>
  <si>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</si>
  <si>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</si>
  <si>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</si>
  <si>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</si>
  <si>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</si>
  <si>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</si>
  <si>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</si>
  <si>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</si>
  <si>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</si>
  <si>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</si>
  <si>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</si>
  <si>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</si>
  <si>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</si>
  <si>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</si>
  <si>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</si>
  <si>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</si>
  <si>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</si>
  <si>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</si>
  <si>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</si>
  <si>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</si>
  <si>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</si>
  <si>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</si>
  <si>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</si>
  <si>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</si>
  <si>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</si>
  <si>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</si>
  <si>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</si>
  <si>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</si>
  <si>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</si>
  <si>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</si>
  <si>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</si>
  <si>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</si>
  <si>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</si>
  <si>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</si>
  <si>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</si>
  <si>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</si>
  <si>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</si>
  <si>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</si>
  <si>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</si>
  <si>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</si>
  <si>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</si>
  <si>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</si>
  <si>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</si>
  <si>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</si>
  <si>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</si>
  <si>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</si>
  <si>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</si>
  <si>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</si>
  <si>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</si>
  <si>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</si>
  <si>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</si>
  <si>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</si>
  <si>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</si>
  <si>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</si>
  <si>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</si>
  <si>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</si>
  <si>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</si>
  <si>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</si>
  <si>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</si>
  <si>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</si>
  <si>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</si>
  <si>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</si>
  <si>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</si>
  <si>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</si>
  <si>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</si>
  <si>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</si>
  <si>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</si>
  <si>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</si>
  <si>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</si>
  <si>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</si>
  <si>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</si>
  <si>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</si>
  <si>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</si>
  <si>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</si>
  <si>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</si>
  <si>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</si>
  <si>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</si>
  <si>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</si>
  <si>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</si>
  <si>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</si>
  <si>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</si>
  <si>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</si>
  <si>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</si>
  <si>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</si>
  <si>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</si>
  <si>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</si>
  <si>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</si>
  <si>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</si>
  <si>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</si>
  <si>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</si>
  <si>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</si>
  <si>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</si>
  <si>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</si>
  <si>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</si>
  <si>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</si>
  <si>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</si>
  <si>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</si>
  <si>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</si>
  <si>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</si>
  <si>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</si>
  <si>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</si>
  <si>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</si>
  <si>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</si>
  <si>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</si>
  <si>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</si>
  <si>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</si>
  <si>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</si>
  <si>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</si>
  <si>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</si>
  <si>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</si>
  <si>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</si>
  <si>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</si>
  <si>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</si>
  <si>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</si>
  <si>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</si>
  <si>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</si>
  <si>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</si>
  <si>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</si>
  <si>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</si>
  <si>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</si>
  <si>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</si>
  <si>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</si>
  <si>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</si>
  <si>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</si>
  <si>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</si>
  <si>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</si>
  <si>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</si>
  <si>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</si>
  <si>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</si>
  <si>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</si>
  <si>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</si>
  <si>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</si>
  <si>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</si>
  <si>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</si>
  <si>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</si>
  <si>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</si>
  <si>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</si>
  <si>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</si>
  <si>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</si>
  <si>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</si>
  <si>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</si>
  <si>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</si>
  <si>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</si>
  <si>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</si>
  <si>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</si>
  <si>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</si>
  <si>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</si>
  <si>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</si>
  <si>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</si>
  <si>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</si>
  <si>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</si>
  <si>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</si>
  <si>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</si>
  <si>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</si>
  <si>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</si>
  <si>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</si>
  <si>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</si>
  <si>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</si>
  <si>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</si>
  <si>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</si>
  <si>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</si>
  <si>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</si>
  <si>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</si>
  <si>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</si>
  <si>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</si>
  <si>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</si>
  <si>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</si>
  <si>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</si>
  <si>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</si>
  <si>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</si>
  <si>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</si>
  <si>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</si>
  <si>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</si>
  <si>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</si>
  <si>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</si>
  <si>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</si>
  <si>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</si>
  <si>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</si>
  <si>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</si>
  <si>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</si>
  <si>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</si>
  <si>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</si>
  <si>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</si>
  <si>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</si>
  <si>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</si>
  <si>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</si>
  <si>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</si>
  <si>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</si>
  <si>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</si>
  <si>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</si>
  <si>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</si>
  <si>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</si>
  <si>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</si>
  <si>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</si>
  <si>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</si>
  <si>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</si>
  <si>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</si>
  <si>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</si>
  <si>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</si>
  <si>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</si>
  <si>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</si>
  <si>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</si>
  <si>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</si>
  <si>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</si>
  <si>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</si>
  <si>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</si>
  <si>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</si>
  <si>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</si>
  <si>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</si>
  <si>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</si>
  <si>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</si>
  <si>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</si>
  <si>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</si>
  <si>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</si>
  <si>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</si>
  <si>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</si>
  <si>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</si>
  <si>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</si>
  <si>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</si>
  <si>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</si>
  <si>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</si>
  <si>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</si>
  <si>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</si>
  <si>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</si>
  <si>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</si>
  <si>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</si>
  <si>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</si>
  <si>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</si>
  <si>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</si>
  <si>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</si>
  <si>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</si>
  <si>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</si>
  <si>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</si>
  <si>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</si>
  <si>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</si>
  <si>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</si>
  <si>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</si>
  <si>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</si>
  <si>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</si>
  <si>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</si>
  <si>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</si>
  <si>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</si>
  <si>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</si>
  <si>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</si>
  <si>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</si>
  <si>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</si>
  <si>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</si>
  <si>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</si>
  <si>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</si>
  <si>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</si>
  <si>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</si>
  <si>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</si>
  <si>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</si>
  <si>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</si>
  <si>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</si>
  <si>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</si>
  <si>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</si>
  <si>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</si>
  <si>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</si>
  <si>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</si>
  <si>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</si>
  <si>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</si>
  <si>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</si>
  <si>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</si>
  <si>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</si>
  <si>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</si>
  <si>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</si>
  <si>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</si>
  <si>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</si>
  <si>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</si>
  <si>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</si>
  <si>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</si>
  <si>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</si>
  <si>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</si>
  <si>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</si>
  <si>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</si>
  <si>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</si>
  <si>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</si>
  <si>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</si>
  <si>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</si>
  <si>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</si>
  <si>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</si>
  <si>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</si>
  <si>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</si>
  <si>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</si>
  <si>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</si>
  <si>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</si>
  <si>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</si>
  <si>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</si>
  <si>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</si>
  <si>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</si>
  <si>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</si>
  <si>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</si>
  <si>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</si>
  <si>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</si>
  <si>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</si>
  <si>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</si>
  <si>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</si>
  <si>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</si>
  <si>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</si>
  <si>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</si>
  <si>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</si>
  <si>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</si>
  <si>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</si>
  <si>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</si>
  <si>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</si>
  <si>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</si>
  <si>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</si>
  <si>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</si>
  <si>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</si>
  <si>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</si>
  <si>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</si>
  <si>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</si>
  <si>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</si>
  <si>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</si>
  <si>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</si>
  <si>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</si>
  <si>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</si>
  <si>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</si>
  <si>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</si>
  <si>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</si>
  <si>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</si>
  <si>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</si>
  <si>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</si>
  <si>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</si>
  <si>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</si>
  <si>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</si>
  <si>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</si>
  <si>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</si>
  <si>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</si>
  <si>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</si>
  <si>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</si>
  <si>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</si>
  <si>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</si>
  <si>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</si>
  <si>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</si>
  <si>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</si>
  <si>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</si>
  <si>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</si>
  <si>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</si>
  <si>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</si>
  <si>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</si>
  <si>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</si>
  <si>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</si>
  <si>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</si>
  <si>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</si>
  <si>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</si>
  <si>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</si>
  <si>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</si>
  <si>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</si>
  <si>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</si>
  <si>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</si>
  <si>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</si>
  <si>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</si>
  <si>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</si>
  <si>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</si>
  <si>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</si>
  <si>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</si>
  <si>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</si>
  <si>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</si>
  <si>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</si>
  <si>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</si>
  <si>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</si>
  <si>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</si>
  <si>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</si>
  <si>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</si>
  <si>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</si>
  <si>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</si>
  <si>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</si>
  <si>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</si>
  <si>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</si>
  <si>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</si>
  <si>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</si>
  <si>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</si>
  <si>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</si>
  <si>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</si>
  <si>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</si>
  <si>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</si>
  <si>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</si>
  <si>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</si>
  <si>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</si>
  <si>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</si>
  <si>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</si>
  <si>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</si>
  <si>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</si>
  <si>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</si>
  <si>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</si>
  <si>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</si>
  <si>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</si>
  <si>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</si>
  <si>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</si>
  <si>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</si>
  <si>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</si>
  <si>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</si>
  <si>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</si>
  <si>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</si>
  <si>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</si>
  <si>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</si>
  <si>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</si>
  <si>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</si>
  <si>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</si>
  <si>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</si>
  <si>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</si>
  <si>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</si>
  <si>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</si>
  <si>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</si>
  <si>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</si>
  <si>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</si>
  <si>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</si>
  <si>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</si>
  <si>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</si>
  <si>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</si>
  <si>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</si>
  <si>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</si>
  <si>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</si>
  <si>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</si>
  <si>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</si>
  <si>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</si>
  <si>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</si>
  <si>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</si>
  <si>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</si>
  <si>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</si>
  <si>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</si>
  <si>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</si>
  <si>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</si>
  <si>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</si>
  <si>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</si>
  <si>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</si>
  <si>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</si>
  <si>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</si>
  <si>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</si>
  <si>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</si>
  <si>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</si>
  <si>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</si>
  <si>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</si>
  <si>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</si>
  <si>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</si>
  <si>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</si>
  <si>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</si>
  <si>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</si>
  <si>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</si>
  <si>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</si>
  <si>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</si>
  <si>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</si>
  <si>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</si>
  <si>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</si>
  <si>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</si>
  <si>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</si>
  <si>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</si>
  <si>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</si>
  <si>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</si>
  <si>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</si>
  <si>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</si>
  <si>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</si>
  <si>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</si>
  <si>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</si>
  <si>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</si>
  <si>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</si>
  <si>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</si>
  <si>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</si>
  <si>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</si>
  <si>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</si>
  <si>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</si>
  <si>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</si>
  <si>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</si>
  <si>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</si>
  <si>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</si>
  <si>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</si>
  <si>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</si>
  <si>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</si>
  <si>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</si>
  <si>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</si>
  <si>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</si>
  <si>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</si>
  <si>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</si>
  <si>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</si>
  <si>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</si>
  <si>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</si>
  <si>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</si>
  <si>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</si>
  <si>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</si>
  <si>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</si>
  <si>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</si>
  <si>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</si>
  <si>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</si>
  <si>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</si>
  <si>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</si>
  <si>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</si>
  <si>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</si>
  <si>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</si>
  <si>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</si>
  <si>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</si>
  <si>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</si>
  <si>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</si>
  <si>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</si>
  <si>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</si>
  <si>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</si>
  <si>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</si>
  <si>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</si>
  <si>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</si>
  <si>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</si>
  <si>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</si>
  <si>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</si>
  <si>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</si>
  <si>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</si>
  <si>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</si>
  <si>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</si>
  <si>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</si>
  <si>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</si>
  <si>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</si>
  <si>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</si>
  <si>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</si>
  <si>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</si>
  <si>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</si>
  <si>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</si>
  <si>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</si>
  <si>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</si>
  <si>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</si>
  <si>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</si>
  <si>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</si>
  <si>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</si>
  <si>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</si>
  <si>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</si>
  <si>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</si>
  <si>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</si>
  <si>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</si>
  <si>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</si>
  <si>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</si>
  <si>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</si>
  <si>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</si>
  <si>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</si>
  <si>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</si>
  <si>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</si>
  <si>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</si>
  <si>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</si>
  <si>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</si>
  <si>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</si>
  <si>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</si>
  <si>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</si>
  <si>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</si>
  <si>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</si>
  <si>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</si>
  <si>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</si>
  <si>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</si>
  <si>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</si>
  <si>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</si>
  <si>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</si>
  <si>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</si>
  <si>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</si>
  <si>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</si>
  <si>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</si>
  <si>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</si>
  <si>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</si>
  <si>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</si>
  <si>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</si>
  <si>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</si>
  <si>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</si>
  <si>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</si>
  <si>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</si>
  <si>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</si>
  <si>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</si>
  <si>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</si>
  <si>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</si>
  <si>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</si>
  <si>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</si>
  <si>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</si>
  <si>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</si>
  <si>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</si>
  <si>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</si>
  <si>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</si>
  <si>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</si>
  <si>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</si>
  <si>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</si>
  <si>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</si>
  <si>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</si>
  <si>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</si>
  <si>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</si>
  <si>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</si>
  <si>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</si>
  <si>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</si>
  <si>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</si>
  <si>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</si>
  <si>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</si>
  <si>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平塚市立中原中学校</t>
    <rPh sb="0" eb="9">
      <t>ヒラツカシリツナカハラチュウガッコウ</t>
    </rPh>
    <phoneticPr fontId="2"/>
  </si>
  <si>
    <t>0463</t>
    <phoneticPr fontId="2"/>
  </si>
  <si>
    <t>33</t>
    <phoneticPr fontId="2"/>
  </si>
  <si>
    <t>2151</t>
    <phoneticPr fontId="2"/>
  </si>
  <si>
    <t>254</t>
    <phoneticPr fontId="2"/>
  </si>
  <si>
    <t>0061</t>
    <phoneticPr fontId="2"/>
  </si>
  <si>
    <t>平塚市御殿4-5-1</t>
    <rPh sb="0" eb="3">
      <t>ヒラツカシ</t>
    </rPh>
    <rPh sb="3" eb="5">
      <t>ゴテン</t>
    </rPh>
    <phoneticPr fontId="2"/>
  </si>
  <si>
    <t>5328</t>
    <phoneticPr fontId="2"/>
  </si>
  <si>
    <t>曽我</t>
    <rPh sb="0" eb="2">
      <t>ソガ</t>
    </rPh>
    <phoneticPr fontId="2"/>
  </si>
  <si>
    <t>政弘</t>
    <rPh sb="0" eb="1">
      <t>マサ</t>
    </rPh>
    <rPh sb="1" eb="2">
      <t>ヒロ</t>
    </rPh>
    <phoneticPr fontId="2"/>
  </si>
  <si>
    <t>そが</t>
    <phoneticPr fontId="2"/>
  </si>
  <si>
    <t>まさひろ</t>
    <phoneticPr fontId="2"/>
  </si>
  <si>
    <t>たなか</t>
    <phoneticPr fontId="2"/>
  </si>
  <si>
    <t>あゆみ</t>
    <phoneticPr fontId="2"/>
  </si>
  <si>
    <t>田中</t>
    <rPh sb="0" eb="2">
      <t>タナカ</t>
    </rPh>
    <phoneticPr fontId="2"/>
  </si>
  <si>
    <t>歩</t>
    <rPh sb="0" eb="1">
      <t>アユミ</t>
    </rPh>
    <phoneticPr fontId="2"/>
  </si>
  <si>
    <t>小野</t>
    <rPh sb="0" eb="2">
      <t>オノ</t>
    </rPh>
    <phoneticPr fontId="2"/>
  </si>
  <si>
    <t>おの</t>
    <phoneticPr fontId="2"/>
  </si>
  <si>
    <t>あゆみ</t>
    <phoneticPr fontId="2"/>
  </si>
  <si>
    <t>愛結実</t>
    <rPh sb="0" eb="1">
      <t>アイ</t>
    </rPh>
    <rPh sb="1" eb="2">
      <t>ムス</t>
    </rPh>
    <rPh sb="2" eb="3">
      <t>ミ</t>
    </rPh>
    <phoneticPr fontId="2"/>
  </si>
  <si>
    <t>おくつ</t>
    <phoneticPr fontId="2"/>
  </si>
  <si>
    <t>あおば</t>
    <phoneticPr fontId="2"/>
  </si>
  <si>
    <t>奥津</t>
    <rPh sb="0" eb="2">
      <t>オクツ</t>
    </rPh>
    <phoneticPr fontId="2"/>
  </si>
  <si>
    <t>葵羽</t>
    <rPh sb="0" eb="1">
      <t>アオイ</t>
    </rPh>
    <rPh sb="1" eb="2">
      <t>ハネ</t>
    </rPh>
    <phoneticPr fontId="2"/>
  </si>
  <si>
    <t>おくつ</t>
    <phoneticPr fontId="2"/>
  </si>
  <si>
    <t>あおば</t>
    <phoneticPr fontId="2"/>
  </si>
  <si>
    <t>はるやま</t>
    <phoneticPr fontId="2"/>
  </si>
  <si>
    <t>まさこ</t>
    <phoneticPr fontId="2"/>
  </si>
  <si>
    <t>ひかる</t>
    <phoneticPr fontId="2"/>
  </si>
  <si>
    <t>ながた</t>
    <phoneticPr fontId="2"/>
  </si>
  <si>
    <t>ふじさわ</t>
    <phoneticPr fontId="2"/>
  </si>
  <si>
    <t>りおん</t>
    <phoneticPr fontId="2"/>
  </si>
  <si>
    <t>すぎやま</t>
    <phoneticPr fontId="2"/>
  </si>
  <si>
    <t>あんり</t>
    <phoneticPr fontId="2"/>
  </si>
  <si>
    <t>あやか</t>
    <phoneticPr fontId="2"/>
  </si>
  <si>
    <t>せいた</t>
    <phoneticPr fontId="2"/>
  </si>
  <si>
    <t>おみ</t>
    <phoneticPr fontId="2"/>
  </si>
  <si>
    <t>あゆみ</t>
    <phoneticPr fontId="2"/>
  </si>
  <si>
    <t>かわぐち</t>
    <phoneticPr fontId="2"/>
  </si>
  <si>
    <t>えな</t>
    <phoneticPr fontId="2"/>
  </si>
  <si>
    <t>ゆうな</t>
    <phoneticPr fontId="2"/>
  </si>
  <si>
    <t>かたくら</t>
    <phoneticPr fontId="2"/>
  </si>
  <si>
    <t>すずき</t>
    <phoneticPr fontId="2"/>
  </si>
  <si>
    <t>こうめ</t>
    <phoneticPr fontId="2"/>
  </si>
  <si>
    <t>みさと</t>
    <phoneticPr fontId="2"/>
  </si>
  <si>
    <t>がもう</t>
    <phoneticPr fontId="2"/>
  </si>
  <si>
    <t>たかはし</t>
    <phoneticPr fontId="2"/>
  </si>
  <si>
    <t>あおい</t>
    <phoneticPr fontId="2"/>
  </si>
  <si>
    <t>春山</t>
    <rPh sb="0" eb="2">
      <t>ハルヤマ</t>
    </rPh>
    <phoneticPr fontId="2"/>
  </si>
  <si>
    <t>正子</t>
    <rPh sb="0" eb="2">
      <t>マサコ</t>
    </rPh>
    <phoneticPr fontId="2"/>
  </si>
  <si>
    <t>ひかる</t>
    <phoneticPr fontId="2"/>
  </si>
  <si>
    <t>永田</t>
    <rPh sb="0" eb="2">
      <t>ナガタ</t>
    </rPh>
    <phoneticPr fontId="2"/>
  </si>
  <si>
    <t>藤澤</t>
    <rPh sb="0" eb="2">
      <t>フジサワ</t>
    </rPh>
    <phoneticPr fontId="2"/>
  </si>
  <si>
    <t>璃音</t>
    <rPh sb="0" eb="2">
      <t>リオン</t>
    </rPh>
    <phoneticPr fontId="2"/>
  </si>
  <si>
    <t>杏里</t>
    <rPh sb="0" eb="2">
      <t>アンリ</t>
    </rPh>
    <phoneticPr fontId="2"/>
  </si>
  <si>
    <t>杉山</t>
    <rPh sb="0" eb="2">
      <t>スギヤマ</t>
    </rPh>
    <phoneticPr fontId="2"/>
  </si>
  <si>
    <t>清田</t>
    <rPh sb="0" eb="2">
      <t>セイタ</t>
    </rPh>
    <phoneticPr fontId="2"/>
  </si>
  <si>
    <t>彩華</t>
    <rPh sb="0" eb="2">
      <t>アヤカ</t>
    </rPh>
    <phoneticPr fontId="2"/>
  </si>
  <si>
    <t>尾身</t>
    <rPh sb="0" eb="2">
      <t>オミ</t>
    </rPh>
    <phoneticPr fontId="2"/>
  </si>
  <si>
    <t>彩優海</t>
    <rPh sb="0" eb="1">
      <t>アヤ</t>
    </rPh>
    <rPh sb="1" eb="2">
      <t>ユウ</t>
    </rPh>
    <rPh sb="2" eb="3">
      <t>ウミ</t>
    </rPh>
    <phoneticPr fontId="2"/>
  </si>
  <si>
    <t>恵那</t>
    <rPh sb="0" eb="2">
      <t>エナ</t>
    </rPh>
    <phoneticPr fontId="2"/>
  </si>
  <si>
    <t>川口</t>
    <rPh sb="0" eb="2">
      <t>カワグチ</t>
    </rPh>
    <phoneticPr fontId="2"/>
  </si>
  <si>
    <t>片倉</t>
    <rPh sb="0" eb="2">
      <t>カタクラ</t>
    </rPh>
    <phoneticPr fontId="2"/>
  </si>
  <si>
    <t>優奈</t>
    <rPh sb="0" eb="2">
      <t>ユウナ</t>
    </rPh>
    <phoneticPr fontId="2"/>
  </si>
  <si>
    <t>小梅</t>
    <rPh sb="0" eb="2">
      <t>コウメ</t>
    </rPh>
    <phoneticPr fontId="2"/>
  </si>
  <si>
    <t>鈴木</t>
    <rPh sb="0" eb="2">
      <t>スズキ</t>
    </rPh>
    <phoneticPr fontId="2"/>
  </si>
  <si>
    <t>蒲生</t>
    <rPh sb="0" eb="2">
      <t>ガモウ</t>
    </rPh>
    <phoneticPr fontId="2"/>
  </si>
  <si>
    <t>美里</t>
    <rPh sb="0" eb="2">
      <t>ミサト</t>
    </rPh>
    <phoneticPr fontId="2"/>
  </si>
  <si>
    <t>葵</t>
    <rPh sb="0" eb="1">
      <t>アオイ</t>
    </rPh>
    <phoneticPr fontId="2"/>
  </si>
  <si>
    <t>高橋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</si>
</sst>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37</xdr:col>
      <xdr:colOff>28575</xdr:colOff>
      <xdr:row>12</xdr:row>
      <xdr:rowOff>104775</xdr:rowOff>
    </xdr:from>
    <xdr:to>
      <xdr:col>38</xdr:col>
      <xdr:colOff>85725</xdr:colOff>
      <xdr:row>12</xdr:row>
      <xdr:rowOff>314325</xdr:rowOff>
    </xdr:to>
    <xdr:sp macro="" textlink="">
      <xdr:nvSpPr>
        <xdr:cNvPr id="3" name="円/楕円 2"/>
        <xdr:cNvSpPr/>
      </xdr:nvSpPr>
      <xdr:spPr>
        <a:xfrm>
          <a:off x="6810375" y="4200525"/>
          <a:ext cx="228600" cy="2095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6114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">
        <v>680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681</v>
      </c>
      <c r="AC4" s="102"/>
      <c r="AD4" s="102"/>
      <c r="AE4" s="102"/>
      <c r="AF4" s="4" t="s">
        <v>584</v>
      </c>
      <c r="AG4" s="102" t="s">
        <v>682</v>
      </c>
      <c r="AH4" s="102"/>
      <c r="AI4" s="102"/>
      <c r="AJ4" s="102"/>
      <c r="AK4" s="4" t="s">
        <v>584</v>
      </c>
      <c r="AL4" s="102" t="s">
        <v>683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681</v>
      </c>
      <c r="AC6" s="85"/>
      <c r="AD6" s="85"/>
      <c r="AE6" s="85"/>
      <c r="AF6" s="38" t="s">
        <v>587</v>
      </c>
      <c r="AG6" s="85" t="s">
        <v>682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697</v>
      </c>
      <c r="G14" s="169"/>
      <c r="H14" s="169"/>
      <c r="I14" s="169"/>
      <c r="J14" s="169"/>
      <c r="K14" s="169"/>
      <c r="L14" s="169" t="s">
        <v>698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700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699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702</v>
      </c>
      <c r="W15" s="160"/>
      <c r="X15" s="160"/>
      <c r="Y15" s="160"/>
      <c r="Z15" s="160"/>
      <c r="AA15" s="160"/>
      <c r="AB15" s="162" t="s">
        <v>703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704</v>
      </c>
      <c r="G20" s="201"/>
      <c r="H20" s="201"/>
      <c r="I20" s="201"/>
      <c r="J20" s="201"/>
      <c r="K20" s="201" t="s">
        <v>705</v>
      </c>
      <c r="L20" s="201"/>
      <c r="M20" s="201"/>
      <c r="N20" s="201"/>
      <c r="O20" s="202"/>
      <c r="P20" s="198">
        <v>2</v>
      </c>
      <c r="Q20" s="198"/>
      <c r="R20" s="203"/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716</v>
      </c>
      <c r="AA20" s="201"/>
      <c r="AB20" s="201"/>
      <c r="AC20" s="201"/>
      <c r="AD20" s="201"/>
      <c r="AE20" s="201" t="s">
        <v>717</v>
      </c>
      <c r="AF20" s="201"/>
      <c r="AG20" s="201"/>
      <c r="AH20" s="201"/>
      <c r="AI20" s="202"/>
      <c r="AJ20" s="198">
        <v>2</v>
      </c>
      <c r="AK20" s="198"/>
      <c r="AL20" s="203"/>
      <c r="AM20" s="204"/>
      <c r="AN20" s="203" t="s">
        <v>599</v>
      </c>
      <c r="AO20" s="213"/>
    </row>
    <row r="21" spans="2:41" ht="30" customHeight="1" thickBot="1">
      <c r="B21" s="196"/>
      <c r="C21" s="197"/>
      <c r="D21" s="199"/>
      <c r="E21" s="199"/>
      <c r="F21" s="215" t="s">
        <v>702</v>
      </c>
      <c r="G21" s="216"/>
      <c r="H21" s="216"/>
      <c r="I21" s="216"/>
      <c r="J21" s="216"/>
      <c r="K21" s="216" t="s">
        <v>703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738</v>
      </c>
      <c r="AA21" s="216"/>
      <c r="AB21" s="216"/>
      <c r="AC21" s="216"/>
      <c r="AD21" s="216"/>
      <c r="AE21" s="216" t="s">
        <v>739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thickTop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198">
        <v>2</v>
      </c>
      <c r="Q22" s="198"/>
      <c r="R22" s="212"/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718</v>
      </c>
      <c r="AA22" s="169"/>
      <c r="AB22" s="169"/>
      <c r="AC22" s="169"/>
      <c r="AD22" s="169"/>
      <c r="AE22" s="169" t="s">
        <v>719</v>
      </c>
      <c r="AF22" s="169"/>
      <c r="AG22" s="169"/>
      <c r="AH22" s="169"/>
      <c r="AI22" s="170"/>
      <c r="AJ22" s="210">
        <v>2</v>
      </c>
      <c r="AK22" s="210"/>
      <c r="AL22" s="212"/>
      <c r="AM22" s="114"/>
      <c r="AN22" s="218" t="s">
        <v>544</v>
      </c>
      <c r="AO22" s="219"/>
    </row>
    <row r="23" spans="2:41" ht="30" customHeight="1" thickBot="1">
      <c r="B23" s="208"/>
      <c r="C23" s="209"/>
      <c r="D23" s="211"/>
      <c r="E23" s="211"/>
      <c r="F23" s="222" t="s">
        <v>728</v>
      </c>
      <c r="G23" s="223"/>
      <c r="H23" s="223"/>
      <c r="I23" s="223"/>
      <c r="J23" s="223"/>
      <c r="K23" s="223" t="s">
        <v>729</v>
      </c>
      <c r="L23" s="223"/>
      <c r="M23" s="223"/>
      <c r="N23" s="223"/>
      <c r="O23" s="224"/>
      <c r="P23" s="199"/>
      <c r="Q23" s="199"/>
      <c r="R23" s="205"/>
      <c r="S23" s="91"/>
      <c r="T23" s="220"/>
      <c r="U23" s="221"/>
      <c r="V23" s="208"/>
      <c r="W23" s="209"/>
      <c r="X23" s="211"/>
      <c r="Y23" s="211"/>
      <c r="Z23" s="222" t="s">
        <v>741</v>
      </c>
      <c r="AA23" s="223"/>
      <c r="AB23" s="223"/>
      <c r="AC23" s="223"/>
      <c r="AD23" s="223"/>
      <c r="AE23" s="223" t="s">
        <v>740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thickTop="1">
      <c r="B24" s="196">
        <v>3</v>
      </c>
      <c r="C24" s="197"/>
      <c r="D24" s="210">
        <v>3</v>
      </c>
      <c r="E24" s="210"/>
      <c r="F24" s="168" t="s">
        <v>709</v>
      </c>
      <c r="G24" s="169"/>
      <c r="H24" s="169"/>
      <c r="I24" s="169"/>
      <c r="J24" s="169"/>
      <c r="K24" s="169" t="s">
        <v>708</v>
      </c>
      <c r="L24" s="169"/>
      <c r="M24" s="169"/>
      <c r="N24" s="169"/>
      <c r="O24" s="170"/>
      <c r="P24" s="198">
        <v>2</v>
      </c>
      <c r="Q24" s="198"/>
      <c r="R24" s="212"/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721</v>
      </c>
      <c r="AA24" s="169"/>
      <c r="AB24" s="169"/>
      <c r="AC24" s="169"/>
      <c r="AD24" s="169"/>
      <c r="AE24" s="169" t="s">
        <v>720</v>
      </c>
      <c r="AF24" s="169"/>
      <c r="AG24" s="169"/>
      <c r="AH24" s="169"/>
      <c r="AI24" s="170"/>
      <c r="AJ24" s="210">
        <v>2</v>
      </c>
      <c r="AK24" s="210"/>
      <c r="AL24" s="212"/>
      <c r="AM24" s="114"/>
      <c r="AN24" s="218" t="s">
        <v>544</v>
      </c>
      <c r="AO24" s="219"/>
    </row>
    <row r="25" spans="2:41" ht="30" customHeight="1" thickBot="1">
      <c r="B25" s="196"/>
      <c r="C25" s="197"/>
      <c r="D25" s="211"/>
      <c r="E25" s="211"/>
      <c r="F25" s="222" t="s">
        <v>731</v>
      </c>
      <c r="G25" s="223"/>
      <c r="H25" s="223"/>
      <c r="I25" s="223"/>
      <c r="J25" s="223"/>
      <c r="K25" s="223" t="s">
        <v>730</v>
      </c>
      <c r="L25" s="223"/>
      <c r="M25" s="223"/>
      <c r="N25" s="223"/>
      <c r="O25" s="224"/>
      <c r="P25" s="199"/>
      <c r="Q25" s="199"/>
      <c r="R25" s="205"/>
      <c r="S25" s="91"/>
      <c r="T25" s="220"/>
      <c r="U25" s="221"/>
      <c r="V25" s="196"/>
      <c r="W25" s="197"/>
      <c r="X25" s="211"/>
      <c r="Y25" s="211"/>
      <c r="Z25" s="222" t="s">
        <v>742</v>
      </c>
      <c r="AA25" s="223"/>
      <c r="AB25" s="223"/>
      <c r="AC25" s="223"/>
      <c r="AD25" s="223"/>
      <c r="AE25" s="223" t="s">
        <v>743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thickTop="1">
      <c r="B26" s="206">
        <v>4</v>
      </c>
      <c r="C26" s="207"/>
      <c r="D26" s="210">
        <v>4</v>
      </c>
      <c r="E26" s="210"/>
      <c r="F26" s="168" t="s">
        <v>710</v>
      </c>
      <c r="G26" s="169"/>
      <c r="H26" s="169"/>
      <c r="I26" s="169"/>
      <c r="J26" s="169"/>
      <c r="K26" s="169" t="s">
        <v>711</v>
      </c>
      <c r="L26" s="169"/>
      <c r="M26" s="169"/>
      <c r="N26" s="169"/>
      <c r="O26" s="170"/>
      <c r="P26" s="198">
        <v>2</v>
      </c>
      <c r="Q26" s="198"/>
      <c r="R26" s="212"/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722</v>
      </c>
      <c r="AA26" s="169"/>
      <c r="AB26" s="169"/>
      <c r="AC26" s="169"/>
      <c r="AD26" s="169"/>
      <c r="AE26" s="169" t="s">
        <v>723</v>
      </c>
      <c r="AF26" s="169"/>
      <c r="AG26" s="169"/>
      <c r="AH26" s="169"/>
      <c r="AI26" s="170"/>
      <c r="AJ26" s="210">
        <v>1</v>
      </c>
      <c r="AK26" s="210"/>
      <c r="AL26" s="212"/>
      <c r="AM26" s="114"/>
      <c r="AN26" s="218" t="s">
        <v>544</v>
      </c>
      <c r="AO26" s="219"/>
    </row>
    <row r="27" spans="2:41" ht="30" customHeight="1" thickBot="1">
      <c r="B27" s="208"/>
      <c r="C27" s="209"/>
      <c r="D27" s="211"/>
      <c r="E27" s="211"/>
      <c r="F27" s="222" t="s">
        <v>732</v>
      </c>
      <c r="G27" s="223"/>
      <c r="H27" s="223"/>
      <c r="I27" s="223"/>
      <c r="J27" s="223"/>
      <c r="K27" s="223" t="s">
        <v>733</v>
      </c>
      <c r="L27" s="223"/>
      <c r="M27" s="223"/>
      <c r="N27" s="223"/>
      <c r="O27" s="224"/>
      <c r="P27" s="199"/>
      <c r="Q27" s="199"/>
      <c r="R27" s="205"/>
      <c r="S27" s="91"/>
      <c r="T27" s="220"/>
      <c r="U27" s="221"/>
      <c r="V27" s="208"/>
      <c r="W27" s="209"/>
      <c r="X27" s="211"/>
      <c r="Y27" s="211"/>
      <c r="Z27" s="222" t="s">
        <v>745</v>
      </c>
      <c r="AA27" s="223"/>
      <c r="AB27" s="223"/>
      <c r="AC27" s="223"/>
      <c r="AD27" s="223"/>
      <c r="AE27" s="223" t="s">
        <v>744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thickTop="1">
      <c r="B28" s="196">
        <v>5</v>
      </c>
      <c r="C28" s="197"/>
      <c r="D28" s="210">
        <v>5</v>
      </c>
      <c r="E28" s="210"/>
      <c r="F28" s="168" t="s">
        <v>712</v>
      </c>
      <c r="G28" s="169"/>
      <c r="H28" s="169"/>
      <c r="I28" s="169"/>
      <c r="J28" s="169"/>
      <c r="K28" s="169" t="s">
        <v>713</v>
      </c>
      <c r="L28" s="169"/>
      <c r="M28" s="169"/>
      <c r="N28" s="169"/>
      <c r="O28" s="170"/>
      <c r="P28" s="198">
        <v>2</v>
      </c>
      <c r="Q28" s="198"/>
      <c r="R28" s="212"/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725</v>
      </c>
      <c r="AA28" s="169"/>
      <c r="AB28" s="169"/>
      <c r="AC28" s="169"/>
      <c r="AD28" s="169"/>
      <c r="AE28" s="169" t="s">
        <v>724</v>
      </c>
      <c r="AF28" s="169"/>
      <c r="AG28" s="169"/>
      <c r="AH28" s="169"/>
      <c r="AI28" s="170"/>
      <c r="AJ28" s="210">
        <v>1</v>
      </c>
      <c r="AK28" s="210"/>
      <c r="AL28" s="212"/>
      <c r="AM28" s="114"/>
      <c r="AN28" s="218" t="s">
        <v>544</v>
      </c>
      <c r="AO28" s="219"/>
    </row>
    <row r="29" spans="2:41" ht="30" customHeight="1" thickBot="1">
      <c r="B29" s="196"/>
      <c r="C29" s="197"/>
      <c r="D29" s="211"/>
      <c r="E29" s="211"/>
      <c r="F29" s="222" t="s">
        <v>735</v>
      </c>
      <c r="G29" s="223"/>
      <c r="H29" s="223"/>
      <c r="I29" s="223"/>
      <c r="J29" s="223"/>
      <c r="K29" s="223" t="s">
        <v>734</v>
      </c>
      <c r="L29" s="223"/>
      <c r="M29" s="223"/>
      <c r="N29" s="223"/>
      <c r="O29" s="224"/>
      <c r="P29" s="199"/>
      <c r="Q29" s="199"/>
      <c r="R29" s="205"/>
      <c r="S29" s="91"/>
      <c r="T29" s="220"/>
      <c r="U29" s="221"/>
      <c r="V29" s="225"/>
      <c r="W29" s="226"/>
      <c r="X29" s="211"/>
      <c r="Y29" s="211"/>
      <c r="Z29" s="222" t="s">
        <v>746</v>
      </c>
      <c r="AA29" s="223"/>
      <c r="AB29" s="223"/>
      <c r="AC29" s="223"/>
      <c r="AD29" s="223"/>
      <c r="AE29" s="223" t="s">
        <v>747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thickTop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714</v>
      </c>
      <c r="L30" s="169"/>
      <c r="M30" s="169"/>
      <c r="N30" s="169"/>
      <c r="O30" s="170"/>
      <c r="P30" s="198">
        <v>2</v>
      </c>
      <c r="Q30" s="198"/>
      <c r="R30" s="212"/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726</v>
      </c>
      <c r="AA30" s="169"/>
      <c r="AB30" s="169"/>
      <c r="AC30" s="169"/>
      <c r="AD30" s="169"/>
      <c r="AE30" s="169" t="s">
        <v>727</v>
      </c>
      <c r="AF30" s="169"/>
      <c r="AG30" s="169"/>
      <c r="AH30" s="169"/>
      <c r="AI30" s="170"/>
      <c r="AJ30" s="210">
        <v>1</v>
      </c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736</v>
      </c>
      <c r="G31" s="160"/>
      <c r="H31" s="160"/>
      <c r="I31" s="160"/>
      <c r="J31" s="160"/>
      <c r="K31" s="160" t="s">
        <v>737</v>
      </c>
      <c r="L31" s="160"/>
      <c r="M31" s="160"/>
      <c r="N31" s="160"/>
      <c r="O31" s="161"/>
      <c r="P31" s="199"/>
      <c r="Q31" s="199"/>
      <c r="R31" s="127"/>
      <c r="S31" s="116"/>
      <c r="T31" s="230"/>
      <c r="U31" s="231"/>
      <c r="V31" s="235"/>
      <c r="W31" s="236"/>
      <c r="X31" s="229"/>
      <c r="Y31" s="229"/>
      <c r="Z31" s="159" t="s">
        <v>749</v>
      </c>
      <c r="AA31" s="160"/>
      <c r="AB31" s="160"/>
      <c r="AC31" s="160"/>
      <c r="AD31" s="160"/>
      <c r="AE31" s="160" t="s">
        <v>748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6114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平塚市立中原中学校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そが</v>
      </c>
      <c r="F7" s="330"/>
      <c r="G7" s="330"/>
      <c r="H7" s="330"/>
      <c r="I7" s="330"/>
      <c r="J7" s="330"/>
      <c r="K7" s="330" t="str">
        <f>IF(入力!L12="","",入力!L12)</f>
        <v>まさひろ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たなか</v>
      </c>
      <c r="V7" s="166"/>
      <c r="W7" s="166"/>
      <c r="X7" s="166"/>
      <c r="Y7" s="166"/>
      <c r="Z7" s="304"/>
      <c r="AA7" s="287" t="str">
        <f>IF(入力!AB12="","",入力!AB12)</f>
        <v>あゆみ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曽我</v>
      </c>
      <c r="F8" s="318"/>
      <c r="G8" s="318"/>
      <c r="H8" s="318"/>
      <c r="I8" s="318"/>
      <c r="J8" s="318"/>
      <c r="K8" s="318" t="str">
        <f>IF(入力!L13="","",入力!L13)</f>
        <v>政弘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田中</v>
      </c>
      <c r="V8" s="321"/>
      <c r="W8" s="321"/>
      <c r="X8" s="321"/>
      <c r="Y8" s="321"/>
      <c r="Z8" s="322"/>
      <c r="AA8" s="323" t="str">
        <f>IF(入力!AB13="","",入力!AB13)</f>
        <v>歩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おの</v>
      </c>
      <c r="F9" s="166"/>
      <c r="G9" s="166"/>
      <c r="H9" s="166"/>
      <c r="I9" s="166"/>
      <c r="J9" s="304"/>
      <c r="K9" s="287" t="str">
        <f>IF(入力!L14="","",入力!L14)</f>
        <v>あゆみ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おくつ</v>
      </c>
      <c r="V9" s="166"/>
      <c r="W9" s="166"/>
      <c r="X9" s="166"/>
      <c r="Y9" s="166"/>
      <c r="Z9" s="304"/>
      <c r="AA9" s="287" t="str">
        <f>IF(入力!AB14="","",入力!AB14)</f>
        <v>あおば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小野</v>
      </c>
      <c r="F10" s="290"/>
      <c r="G10" s="290"/>
      <c r="H10" s="290"/>
      <c r="I10" s="290"/>
      <c r="J10" s="293"/>
      <c r="K10" s="289" t="str">
        <f>IF(入力!L15="","",入力!L15)</f>
        <v>愛結実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奥津</v>
      </c>
      <c r="V10" s="290"/>
      <c r="W10" s="290"/>
      <c r="X10" s="290"/>
      <c r="Y10" s="290"/>
      <c r="Z10" s="293"/>
      <c r="AA10" s="289" t="str">
        <f>IF(入力!AB15="","",入力!AB15)</f>
        <v>葵羽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おくつ</v>
      </c>
      <c r="F15" s="283"/>
      <c r="G15" s="283"/>
      <c r="H15" s="283"/>
      <c r="I15" s="283"/>
      <c r="J15" s="283" t="str">
        <f>IF(入力!K20="","",入力!K20)</f>
        <v>あおば</v>
      </c>
      <c r="K15" s="283"/>
      <c r="L15" s="283"/>
      <c r="M15" s="283"/>
      <c r="N15" s="284"/>
      <c r="O15" s="285">
        <f>IF(入力!P20="","",入力!P20)</f>
        <v>2</v>
      </c>
      <c r="P15" s="285"/>
      <c r="Q15" s="281" t="str">
        <f>IF(入力!R20="","",入力!R20)</f>
        <v/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おみ</v>
      </c>
      <c r="Z15" s="283"/>
      <c r="AA15" s="283"/>
      <c r="AB15" s="283"/>
      <c r="AC15" s="283"/>
      <c r="AD15" s="283" t="str">
        <f>IF(入力!AE20="","",入力!AE20)</f>
        <v>あゆみ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 t="str">
        <f>IF(入力!AL20="","",入力!AL20)</f>
        <v/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奥津</v>
      </c>
      <c r="F16" s="298"/>
      <c r="G16" s="298"/>
      <c r="H16" s="298"/>
      <c r="I16" s="298"/>
      <c r="J16" s="298" t="str">
        <f>IF(入力!K21="","",入力!K21)</f>
        <v>葵羽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尾身</v>
      </c>
      <c r="Z16" s="298"/>
      <c r="AA16" s="298"/>
      <c r="AB16" s="298"/>
      <c r="AC16" s="298"/>
      <c r="AD16" s="298" t="str">
        <f>IF(入力!AE21="","",入力!AE21)</f>
        <v>彩優海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はるやま</v>
      </c>
      <c r="F17" s="269"/>
      <c r="G17" s="269"/>
      <c r="H17" s="269"/>
      <c r="I17" s="269"/>
      <c r="J17" s="269" t="str">
        <f>IF(入力!K22="","",入力!K22)</f>
        <v>まさこ</v>
      </c>
      <c r="K17" s="269"/>
      <c r="L17" s="269"/>
      <c r="M17" s="269"/>
      <c r="N17" s="270"/>
      <c r="O17" s="265">
        <f>IF(入力!P22="","",入力!P22)</f>
        <v>2</v>
      </c>
      <c r="P17" s="265"/>
      <c r="Q17" s="263" t="str">
        <f>IF(入力!R22="","",入力!R22)</f>
        <v/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かわぐち</v>
      </c>
      <c r="Z17" s="269"/>
      <c r="AA17" s="269"/>
      <c r="AB17" s="269"/>
      <c r="AC17" s="269"/>
      <c r="AD17" s="269" t="str">
        <f>IF(入力!AE22="","",入力!AE22)</f>
        <v>えな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 t="str">
        <f>IF(入力!AL22="","",入力!AL22)</f>
        <v/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春山</v>
      </c>
      <c r="F18" s="262"/>
      <c r="G18" s="262"/>
      <c r="H18" s="262"/>
      <c r="I18" s="262"/>
      <c r="J18" s="262" t="str">
        <f>IF(入力!K23="","",入力!K23)</f>
        <v>正子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川口</v>
      </c>
      <c r="Z18" s="262"/>
      <c r="AA18" s="262"/>
      <c r="AB18" s="262"/>
      <c r="AC18" s="262"/>
      <c r="AD18" s="262" t="str">
        <f>IF(入力!AE23="","",入力!AE23)</f>
        <v>恵那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ながた</v>
      </c>
      <c r="F19" s="269"/>
      <c r="G19" s="269"/>
      <c r="H19" s="269"/>
      <c r="I19" s="269"/>
      <c r="J19" s="269" t="str">
        <f>IF(入力!K24="","",入力!K24)</f>
        <v>ひかる</v>
      </c>
      <c r="K19" s="269"/>
      <c r="L19" s="269"/>
      <c r="M19" s="269"/>
      <c r="N19" s="270"/>
      <c r="O19" s="265">
        <f>IF(入力!P24="","",入力!P24)</f>
        <v>2</v>
      </c>
      <c r="P19" s="265"/>
      <c r="Q19" s="263" t="str">
        <f>IF(入力!R24="","",入力!R24)</f>
        <v/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かたくら</v>
      </c>
      <c r="Z19" s="269"/>
      <c r="AA19" s="269"/>
      <c r="AB19" s="269"/>
      <c r="AC19" s="269"/>
      <c r="AD19" s="269" t="str">
        <f>IF(入力!AE24="","",入力!AE24)</f>
        <v>ゆうな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 t="str">
        <f>IF(入力!AL24="","",入力!AL24)</f>
        <v/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永田</v>
      </c>
      <c r="F20" s="262"/>
      <c r="G20" s="262"/>
      <c r="H20" s="262"/>
      <c r="I20" s="262"/>
      <c r="J20" s="262" t="str">
        <f>IF(入力!K25="","",入力!K25)</f>
        <v>ひかる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片倉</v>
      </c>
      <c r="Z20" s="262"/>
      <c r="AA20" s="262"/>
      <c r="AB20" s="262"/>
      <c r="AC20" s="262"/>
      <c r="AD20" s="262" t="str">
        <f>IF(入力!AE25="","",入力!AE25)</f>
        <v>優奈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ふじさわ</v>
      </c>
      <c r="F21" s="269"/>
      <c r="G21" s="269"/>
      <c r="H21" s="269"/>
      <c r="I21" s="269"/>
      <c r="J21" s="269" t="str">
        <f>IF(入力!K26="","",入力!K26)</f>
        <v>りおん</v>
      </c>
      <c r="K21" s="269"/>
      <c r="L21" s="269"/>
      <c r="M21" s="269"/>
      <c r="N21" s="270"/>
      <c r="O21" s="265">
        <f>IF(入力!P26="","",入力!P26)</f>
        <v>2</v>
      </c>
      <c r="P21" s="265"/>
      <c r="Q21" s="263" t="str">
        <f>IF(入力!R26="","",入力!R26)</f>
        <v/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すずき</v>
      </c>
      <c r="Z21" s="269"/>
      <c r="AA21" s="269"/>
      <c r="AB21" s="269"/>
      <c r="AC21" s="269"/>
      <c r="AD21" s="269" t="str">
        <f>IF(入力!AE26="","",入力!AE26)</f>
        <v>こうめ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 t="str">
        <f>IF(入力!AL26="","",入力!AL26)</f>
        <v/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藤澤</v>
      </c>
      <c r="F22" s="262"/>
      <c r="G22" s="262"/>
      <c r="H22" s="262"/>
      <c r="I22" s="262"/>
      <c r="J22" s="262" t="str">
        <f>IF(入力!K27="","",入力!K27)</f>
        <v>璃音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鈴木</v>
      </c>
      <c r="Z22" s="262"/>
      <c r="AA22" s="262"/>
      <c r="AB22" s="262"/>
      <c r="AC22" s="262"/>
      <c r="AD22" s="262" t="str">
        <f>IF(入力!AE27="","",入力!AE27)</f>
        <v>小梅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すぎやま</v>
      </c>
      <c r="F23" s="269"/>
      <c r="G23" s="269"/>
      <c r="H23" s="269"/>
      <c r="I23" s="269"/>
      <c r="J23" s="269" t="str">
        <f>IF(入力!K28="","",入力!K28)</f>
        <v>あんり</v>
      </c>
      <c r="K23" s="269"/>
      <c r="L23" s="269"/>
      <c r="M23" s="269"/>
      <c r="N23" s="270"/>
      <c r="O23" s="265">
        <f>IF(入力!P28="","",入力!P28)</f>
        <v>2</v>
      </c>
      <c r="P23" s="265"/>
      <c r="Q23" s="263" t="str">
        <f>IF(入力!R28="","",入力!R28)</f>
        <v/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がもう</v>
      </c>
      <c r="Z23" s="269"/>
      <c r="AA23" s="269"/>
      <c r="AB23" s="269"/>
      <c r="AC23" s="269"/>
      <c r="AD23" s="269" t="str">
        <f>IF(入力!AE28="","",入力!AE28)</f>
        <v>みさと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 t="str">
        <f>IF(入力!AL28="","",入力!AL28)</f>
        <v/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杉山</v>
      </c>
      <c r="F24" s="262"/>
      <c r="G24" s="262"/>
      <c r="H24" s="262"/>
      <c r="I24" s="262"/>
      <c r="J24" s="262" t="str">
        <f>IF(入力!K29="","",入力!K29)</f>
        <v>杏里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蒲生</v>
      </c>
      <c r="Z24" s="262"/>
      <c r="AA24" s="262"/>
      <c r="AB24" s="262"/>
      <c r="AC24" s="262"/>
      <c r="AD24" s="262" t="str">
        <f>IF(入力!AE29="","",入力!AE29)</f>
        <v>美里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せいた</v>
      </c>
      <c r="F25" s="269"/>
      <c r="G25" s="269"/>
      <c r="H25" s="269"/>
      <c r="I25" s="269"/>
      <c r="J25" s="269" t="str">
        <f>IF(入力!K30="","",入力!K30)</f>
        <v>あやか</v>
      </c>
      <c r="K25" s="269"/>
      <c r="L25" s="269"/>
      <c r="M25" s="269"/>
      <c r="N25" s="270"/>
      <c r="O25" s="265">
        <f>IF(入力!P30="","",入力!P30)</f>
        <v>2</v>
      </c>
      <c r="P25" s="265"/>
      <c r="Q25" s="263" t="str">
        <f>IF(入力!R30="","",入力!R30)</f>
        <v/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たかはし</v>
      </c>
      <c r="Z25" s="269"/>
      <c r="AA25" s="269"/>
      <c r="AB25" s="269"/>
      <c r="AC25" s="269"/>
      <c r="AD25" s="269" t="str">
        <f>IF(入力!AE30="","",入力!AE30)</f>
        <v>あおい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清田</v>
      </c>
      <c r="F26" s="275"/>
      <c r="G26" s="275"/>
      <c r="H26" s="275"/>
      <c r="I26" s="275"/>
      <c r="J26" s="275" t="str">
        <f>IF(入力!K31="","",入力!K31)</f>
        <v>彩華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高橋</v>
      </c>
      <c r="Z26" s="275"/>
      <c r="AA26" s="275"/>
      <c r="AB26" s="275"/>
      <c r="AC26" s="275"/>
      <c r="AD26" s="275" t="str">
        <f>IF(入力!AE31="","",入力!AE31)</f>
        <v>葵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6114</v>
      </c>
      <c r="B7" s="46" t="str">
        <f>IF(入力!$F$8="",入力!$F$3,入力!$F$3&amp;" ・ "&amp;入力!$F$8)</f>
        <v>平塚市立中原中学校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254</v>
      </c>
      <c r="G7" s="57" t="str">
        <f>IF(入力!$I$6="","",入力!$I$6)</f>
        <v>0061</v>
      </c>
      <c r="H7" s="46"/>
      <c r="I7" s="46" t="str">
        <f>IF(入力!$L$5="","",入力!$L$5)</f>
        <v>平塚市御殿4-5-1</v>
      </c>
      <c r="J7" s="46"/>
      <c r="K7" s="57" t="str">
        <f>IF(入力!$AB$4="","",入力!$AB$4)</f>
        <v>0463</v>
      </c>
      <c r="L7" s="57" t="str">
        <f>IF(入力!$AG$4="","",入力!$AG$4)</f>
        <v>33</v>
      </c>
      <c r="M7" s="57" t="str">
        <f>IF(入力!$AL$4="","",入力!$AL$4)</f>
        <v>2151</v>
      </c>
      <c r="N7" s="57" t="str">
        <f>IF(入力!$AB$6="","",入力!$AB$6)</f>
        <v>0463</v>
      </c>
      <c r="O7" s="57" t="str">
        <f>IF(入力!$AG$6="","",入力!$AG$6)</f>
        <v>33</v>
      </c>
      <c r="P7" s="57" t="str">
        <f>IF(入力!$AL$6="","",入力!$AL$6)</f>
        <v>5328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曽我</v>
      </c>
      <c r="D16" s="46" t="str">
        <f>IF(入力!$L$13="","",入力!$L$13)</f>
        <v>政弘</v>
      </c>
      <c r="E16" s="46" t="str">
        <f>IF(入力!$F$12="","",入力!$F$12)</f>
        <v>そが</v>
      </c>
      <c r="F16" s="46" t="str">
        <f>IF(入力!$L$12="","",入力!$L$12)</f>
        <v>まさひろ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歩</v>
      </c>
      <c r="E17" s="46" t="str">
        <f>IF(入力!$V$12="","",入力!$V$12)</f>
        <v>たなか</v>
      </c>
      <c r="F17" s="46" t="str">
        <f>IF(入力!$AB$12="","",入力!$AB$12)</f>
        <v>あゆみ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小野</v>
      </c>
      <c r="D20" s="46" t="str">
        <f>IF(入力!$L$15="","",入力!$L$15)</f>
        <v>愛結実</v>
      </c>
      <c r="E20" s="46" t="str">
        <f>IF(入力!$F$14="","",入力!$F$14)</f>
        <v>おの</v>
      </c>
      <c r="F20" s="46" t="str">
        <f>IF(入力!$L$14="","",入力!$L$14)</f>
        <v>あゆみ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奥津</v>
      </c>
      <c r="D24" s="46" t="str">
        <f>IF(入力!$AB$15="","",入力!$AB$15)</f>
        <v>葵羽</v>
      </c>
      <c r="E24" s="46" t="str">
        <f>IF(入力!$V$14="","",入力!$V$14)</f>
        <v>おくつ</v>
      </c>
      <c r="F24" s="46" t="str">
        <f>IF(入力!$AB$14="","",入力!$AB$14)</f>
        <v>あおば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奥津</v>
      </c>
      <c r="D53" s="46" t="str">
        <f>IF(入力!K21="","",入力!K21)</f>
        <v>葵羽</v>
      </c>
      <c r="E53" s="46" t="str">
        <f>IF(入力!F20="","",入力!F20)</f>
        <v>おくつ</v>
      </c>
      <c r="F53" s="46" t="str">
        <f>IF(入力!K20="","",入力!K20)</f>
        <v>あおば</v>
      </c>
      <c r="G53" s="46"/>
      <c r="H53" s="46"/>
      <c r="I53" s="46">
        <f>IF(入力!P20="","",入力!P20)</f>
        <v>2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春山</v>
      </c>
      <c r="D54" s="46" t="str">
        <f>IF(入力!K23="","",入力!K23)</f>
        <v>正子</v>
      </c>
      <c r="E54" s="46" t="str">
        <f>IF(入力!F22="","",入力!F22)</f>
        <v>はるやま</v>
      </c>
      <c r="F54" s="46" t="str">
        <f>IF(入力!K22="","",入力!K22)</f>
        <v>まさこ</v>
      </c>
      <c r="G54" s="46"/>
      <c r="H54" s="46"/>
      <c r="I54" s="46">
        <f>IF(入力!P22="","",入力!P22)</f>
        <v>2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永田</v>
      </c>
      <c r="D55" s="46" t="str">
        <f>IF(入力!K25="","",入力!K25)</f>
        <v>ひかる</v>
      </c>
      <c r="E55" s="46" t="str">
        <f>IF(入力!F24="","",入力!F24)</f>
        <v>ながた</v>
      </c>
      <c r="F55" s="46" t="str">
        <f>IF(入力!K24="","",入力!K24)</f>
        <v>ひかる</v>
      </c>
      <c r="G55" s="46"/>
      <c r="H55" s="46"/>
      <c r="I55" s="46">
        <f>IF(入力!P24="","",入力!P24)</f>
        <v>2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藤澤</v>
      </c>
      <c r="D56" s="46" t="str">
        <f>IF(入力!K27="","",入力!K27)</f>
        <v>璃音</v>
      </c>
      <c r="E56" s="46" t="str">
        <f>IF(入力!F26="","",入力!F26)</f>
        <v>ふじさわ</v>
      </c>
      <c r="F56" s="46" t="str">
        <f>IF(入力!K26="","",入力!K26)</f>
        <v>りおん</v>
      </c>
      <c r="G56" s="46"/>
      <c r="H56" s="46"/>
      <c r="I56" s="46">
        <f>IF(入力!P26="","",入力!P26)</f>
        <v>2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杉山</v>
      </c>
      <c r="D57" s="46" t="str">
        <f>IF(入力!K29="","",入力!K29)</f>
        <v>杏里</v>
      </c>
      <c r="E57" s="46" t="str">
        <f>IF(入力!F28="","",入力!F28)</f>
        <v>すぎやま</v>
      </c>
      <c r="F57" s="46" t="str">
        <f>IF(入力!K28="","",入力!K28)</f>
        <v>あんり</v>
      </c>
      <c r="G57" s="46"/>
      <c r="H57" s="46"/>
      <c r="I57" s="46">
        <f>IF(入力!P28="","",入力!P28)</f>
        <v>2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清田</v>
      </c>
      <c r="D58" s="46" t="str">
        <f>IF(入力!K31="","",入力!K31)</f>
        <v>彩華</v>
      </c>
      <c r="E58" s="46" t="str">
        <f>IF(入力!F30="","",入力!F30)</f>
        <v>せいた</v>
      </c>
      <c r="F58" s="46" t="str">
        <f>IF(入力!K30="","",入力!K30)</f>
        <v>あやか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尾身</v>
      </c>
      <c r="D59" s="46" t="str">
        <f>IF(入力!AE21="","",入力!AE21)</f>
        <v>彩優海</v>
      </c>
      <c r="E59" s="46" t="str">
        <f>IF(入力!Z20="","",入力!Z20)</f>
        <v>おみ</v>
      </c>
      <c r="F59" s="46" t="str">
        <f>IF(入力!AE20="","",入力!AE20)</f>
        <v>あゆみ</v>
      </c>
      <c r="G59" s="46"/>
      <c r="H59" s="46"/>
      <c r="I59" s="46">
        <f>IF(入力!AJ20="","",入力!AJ20)</f>
        <v>2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川口</v>
      </c>
      <c r="D60" s="46" t="str">
        <f>IF(入力!AE23="","",入力!AE23)</f>
        <v>恵那</v>
      </c>
      <c r="E60" s="46" t="str">
        <f>IF(入力!Z22="","",入力!Z22)</f>
        <v>かわぐち</v>
      </c>
      <c r="F60" s="46" t="str">
        <f>IF(入力!AE22="","",入力!AE22)</f>
        <v>えな</v>
      </c>
      <c r="G60" s="46"/>
      <c r="H60" s="46"/>
      <c r="I60" s="46">
        <f>IF(入力!AJ22="","",入力!AJ22)</f>
        <v>2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片倉</v>
      </c>
      <c r="D61" s="46" t="str">
        <f>IF(入力!AE25="","",入力!AE25)</f>
        <v>優奈</v>
      </c>
      <c r="E61" s="46" t="str">
        <f>IF(入力!Z24="","",入力!Z24)</f>
        <v>かたくら</v>
      </c>
      <c r="F61" s="46" t="str">
        <f>IF(入力!AE24="","",入力!AE24)</f>
        <v>ゆうな</v>
      </c>
      <c r="G61" s="46"/>
      <c r="H61" s="46"/>
      <c r="I61" s="46">
        <f>IF(入力!AJ24="","",入力!AJ24)</f>
        <v>2</v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小梅</v>
      </c>
      <c r="E62" s="46" t="str">
        <f>IF(入力!Z26="","",入力!Z26)</f>
        <v>すずき</v>
      </c>
      <c r="F62" s="46" t="str">
        <f>IF(入力!AE26="","",入力!AE26)</f>
        <v>こうめ</v>
      </c>
      <c r="G62" s="46"/>
      <c r="H62" s="46"/>
      <c r="I62" s="46">
        <f>IF(入力!AJ26="","",入力!AJ26)</f>
        <v>1</v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蒲生</v>
      </c>
      <c r="D63" s="46" t="str">
        <f>IF(入力!AE29="","",入力!AE29)</f>
        <v>美里</v>
      </c>
      <c r="E63" s="46" t="str">
        <f>IF(入力!Z28="","",入力!Z28)</f>
        <v>がもう</v>
      </c>
      <c r="F63" s="46" t="str">
        <f>IF(入力!AE28="","",入力!AE28)</f>
        <v>みさと</v>
      </c>
      <c r="G63" s="46"/>
      <c r="H63" s="46"/>
      <c r="I63" s="46">
        <f>IF(入力!AJ28="","",入力!AJ28)</f>
        <v>1</v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高橋</v>
      </c>
      <c r="D64" s="46" t="str">
        <f>IF(入力!AE31="","",入力!AE31)</f>
        <v>葵</v>
      </c>
      <c r="E64" s="46" t="str">
        <f>IF(入力!Z30="","",入力!Z30)</f>
        <v>たかはし</v>
      </c>
      <c r="F64" s="46" t="str">
        <f>IF(入力!AE30="","",入力!AE30)</f>
        <v>あおい</v>
      </c>
      <c r="G64" s="46"/>
      <c r="H64" s="46"/>
      <c r="I64" s="46">
        <f>IF(入力!AJ30="","",入力!AJ30)</f>
        <v>1</v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2016-11-14T05:08:07Z</cp:lastPrinted>
  <dcterms:created xsi:type="dcterms:W3CDTF">2006-11-03T01:52:14Z</dcterms:created>
  <dcterms:modified xsi:type="dcterms:W3CDTF">2016-11-14T05:08:41Z</dcterms:modified>
</cp:coreProperties>
</file>