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t126038\Desktop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<sst xmlns="http://schemas.openxmlformats.org/spreadsheetml/2006/main" count="1452" uniqueCount="748">
  <si>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</si>
  <si>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</si>
  <si>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</si>
  <si>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</si>
  <si>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</si>
  <si>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</si>
  <si>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</si>
  <si>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</si>
  <si>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</si>
  <si>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</si>
  <si>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</si>
  <si>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</si>
  <si>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</si>
  <si>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</si>
  <si>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</si>
  <si>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</si>
  <si>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</si>
  <si>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</si>
  <si>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</si>
  <si>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</si>
  <si>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</si>
  <si>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</si>
  <si>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</si>
  <si>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</si>
  <si>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</si>
  <si>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</si>
  <si>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</si>
  <si>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</si>
  <si>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</si>
  <si>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</si>
  <si>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</si>
  <si>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</si>
  <si>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</si>
  <si>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</si>
  <si>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</si>
  <si>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</si>
  <si>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</si>
  <si>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</si>
  <si>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</si>
  <si>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</si>
  <si>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</si>
  <si>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</si>
  <si>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</si>
  <si>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</si>
  <si>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</si>
  <si>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</si>
  <si>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</si>
  <si>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</si>
  <si>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</si>
  <si>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</si>
  <si>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</si>
  <si>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</si>
  <si>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</si>
  <si>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</si>
  <si>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</si>
  <si>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</si>
  <si>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</si>
  <si>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</si>
  <si>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</si>
  <si>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</si>
  <si>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</si>
  <si>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</si>
  <si>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</si>
  <si>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</si>
  <si>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</si>
  <si>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</si>
  <si>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</si>
  <si>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</si>
  <si>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</si>
  <si>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</si>
  <si>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</si>
  <si>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</si>
  <si>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</si>
  <si>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</si>
  <si>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</si>
  <si>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</si>
  <si>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</si>
  <si>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</si>
  <si>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</si>
  <si>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</si>
  <si>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</si>
  <si>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</si>
  <si>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</si>
  <si>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</si>
  <si>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</si>
  <si>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</si>
  <si>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</si>
  <si>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</si>
  <si>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</si>
  <si>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</si>
  <si>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</si>
  <si>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</si>
  <si>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</si>
  <si>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</si>
  <si>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</si>
  <si>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</si>
  <si>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</si>
  <si>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</si>
  <si>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</si>
  <si>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</si>
  <si>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</si>
  <si>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</si>
  <si>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</si>
  <si>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</si>
  <si>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</si>
  <si>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</si>
  <si>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</si>
  <si>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</si>
  <si>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</si>
  <si>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</si>
  <si>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</si>
  <si>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</si>
  <si>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</si>
  <si>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</si>
  <si>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</si>
  <si>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</si>
  <si>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</si>
  <si>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</si>
  <si>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</si>
  <si>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</si>
  <si>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</si>
  <si>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</si>
  <si>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</si>
  <si>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</si>
  <si>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</si>
  <si>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</si>
  <si>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</si>
  <si>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</si>
  <si>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</si>
  <si>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</si>
  <si>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</si>
  <si>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</si>
  <si>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</si>
  <si>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</si>
  <si>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</si>
  <si>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</si>
  <si>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</si>
  <si>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</si>
  <si>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</si>
  <si>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</si>
  <si>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</si>
  <si>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</si>
  <si>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</si>
  <si>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</si>
  <si>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</si>
  <si>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</si>
  <si>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</si>
  <si>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</si>
  <si>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</si>
  <si>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</si>
  <si>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</si>
  <si>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</si>
  <si>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</si>
  <si>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</si>
  <si>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</si>
  <si>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</si>
  <si>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</si>
  <si>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</si>
  <si>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</si>
  <si>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</si>
  <si>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</si>
  <si>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</si>
  <si>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</si>
  <si>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</si>
  <si>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</si>
  <si>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</si>
  <si>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</si>
  <si>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</si>
  <si>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</si>
  <si>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</si>
  <si>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</si>
  <si>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</si>
  <si>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</si>
  <si>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</si>
  <si>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</si>
  <si>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</si>
  <si>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</si>
  <si>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</si>
  <si>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</si>
  <si>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</si>
  <si>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</si>
  <si>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</si>
  <si>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</si>
  <si>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</si>
  <si>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</si>
  <si>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</si>
  <si>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</si>
  <si>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</si>
  <si>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</si>
  <si>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</si>
  <si>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</si>
  <si>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</si>
  <si>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</si>
  <si>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</si>
  <si>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</si>
  <si>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</si>
  <si>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</si>
  <si>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</si>
  <si>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</si>
  <si>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</si>
  <si>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</si>
  <si>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</si>
  <si>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</si>
  <si>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</si>
  <si>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</si>
  <si>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</si>
  <si>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</si>
  <si>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</si>
  <si>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</si>
  <si>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</si>
  <si>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</si>
  <si>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</si>
  <si>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</si>
  <si>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</si>
  <si>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</si>
  <si>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</si>
  <si>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</si>
  <si>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</si>
  <si>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</si>
  <si>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</si>
  <si>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</si>
  <si>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</si>
  <si>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</si>
  <si>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</si>
  <si>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</si>
  <si>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</si>
  <si>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</si>
  <si>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</si>
  <si>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</si>
  <si>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</si>
  <si>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</si>
  <si>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</si>
  <si>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</si>
  <si>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</si>
  <si>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</si>
  <si>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</si>
  <si>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</si>
  <si>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</si>
  <si>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</si>
  <si>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</si>
  <si>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</si>
  <si>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</si>
  <si>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</si>
  <si>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</si>
  <si>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</si>
  <si>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</si>
  <si>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</si>
  <si>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</si>
  <si>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</si>
  <si>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</si>
  <si>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</si>
  <si>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</si>
  <si>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</si>
  <si>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</si>
  <si>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</si>
  <si>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</si>
  <si>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</si>
  <si>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</si>
  <si>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</si>
  <si>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</si>
  <si>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</si>
  <si>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</si>
  <si>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</si>
  <si>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</si>
  <si>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</si>
  <si>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</si>
  <si>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</si>
  <si>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</si>
  <si>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</si>
  <si>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</si>
  <si>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</si>
  <si>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</si>
  <si>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</si>
  <si>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</si>
  <si>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</si>
  <si>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</si>
  <si>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</si>
  <si>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</si>
  <si>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</si>
  <si>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</si>
  <si>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</si>
  <si>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</si>
  <si>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</si>
  <si>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</si>
  <si>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</si>
  <si>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</si>
  <si>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</si>
  <si>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</si>
  <si>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</si>
  <si>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</si>
  <si>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</si>
  <si>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</si>
  <si>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</si>
  <si>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</si>
  <si>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</si>
  <si>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</si>
  <si>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</si>
  <si>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</si>
  <si>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</si>
  <si>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</si>
  <si>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</si>
  <si>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</si>
  <si>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</si>
  <si>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</si>
  <si>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</si>
  <si>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</si>
  <si>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</si>
  <si>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</si>
  <si>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</si>
  <si>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</si>
  <si>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</si>
  <si>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</si>
  <si>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</si>
  <si>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</si>
  <si>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</si>
  <si>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</si>
  <si>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</si>
  <si>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</si>
  <si>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</si>
  <si>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</si>
  <si>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</si>
  <si>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</si>
  <si>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</si>
  <si>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</si>
  <si>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</si>
  <si>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</si>
  <si>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</si>
  <si>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</si>
  <si>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</si>
  <si>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</si>
  <si>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</si>
  <si>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</si>
  <si>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</si>
  <si>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</si>
  <si>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</si>
  <si>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</si>
  <si>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</si>
  <si>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</si>
  <si>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</si>
  <si>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</si>
  <si>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</si>
  <si>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</si>
  <si>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</si>
  <si>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</si>
  <si>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</si>
  <si>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</si>
  <si>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</si>
  <si>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</si>
  <si>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</si>
  <si>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</si>
  <si>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</si>
  <si>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</si>
  <si>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</si>
  <si>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</si>
  <si>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</si>
  <si>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</si>
  <si>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</si>
  <si>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</si>
  <si>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</si>
  <si>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</si>
  <si>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</si>
  <si>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</si>
  <si>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</si>
  <si>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</si>
  <si>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</si>
  <si>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</si>
  <si>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</si>
  <si>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</si>
  <si>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</si>
  <si>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</si>
  <si>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</si>
  <si>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</si>
  <si>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</si>
  <si>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</si>
  <si>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</si>
  <si>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</si>
  <si>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</si>
  <si>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</si>
  <si>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</si>
  <si>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</si>
  <si>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</si>
  <si>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</si>
  <si>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</si>
  <si>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</si>
  <si>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</si>
  <si>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</si>
  <si>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</si>
  <si>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</si>
  <si>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</si>
  <si>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</si>
  <si>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</si>
  <si>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</si>
  <si>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</si>
  <si>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</si>
  <si>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</si>
  <si>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</si>
  <si>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</si>
  <si>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</si>
  <si>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</si>
  <si>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</si>
  <si>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</si>
  <si>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</si>
  <si>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</si>
  <si>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</si>
  <si>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</si>
  <si>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</si>
  <si>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</si>
  <si>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</si>
  <si>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</si>
  <si>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</si>
  <si>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</si>
  <si>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</si>
  <si>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</si>
  <si>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</si>
  <si>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</si>
  <si>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</si>
  <si>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</si>
  <si>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</si>
  <si>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</si>
  <si>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</si>
  <si>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</si>
  <si>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</si>
  <si>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</si>
  <si>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</si>
  <si>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</si>
  <si>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</si>
  <si>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</si>
  <si>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</si>
  <si>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</si>
  <si>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</si>
  <si>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</si>
  <si>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</si>
  <si>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</si>
  <si>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</si>
  <si>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</si>
  <si>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</si>
  <si>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</si>
  <si>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</si>
  <si>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</si>
  <si>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</si>
  <si>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</si>
  <si>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</si>
  <si>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</si>
  <si>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</si>
  <si>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</si>
  <si>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</si>
  <si>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</si>
  <si>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</si>
  <si>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</si>
  <si>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</si>
  <si>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</si>
  <si>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</si>
  <si>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</si>
  <si>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</si>
  <si>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</si>
  <si>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</si>
  <si>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</si>
  <si>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</si>
  <si>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</si>
  <si>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</si>
  <si>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</si>
  <si>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</si>
  <si>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</si>
  <si>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</si>
  <si>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</si>
  <si>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</si>
  <si>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</si>
  <si>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</si>
  <si>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</si>
  <si>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</si>
  <si>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</si>
  <si>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</si>
  <si>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</si>
  <si>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</si>
  <si>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</si>
  <si>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</si>
  <si>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</si>
  <si>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</si>
  <si>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</si>
  <si>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</si>
  <si>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</si>
  <si>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</si>
  <si>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</si>
  <si>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</si>
  <si>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</si>
  <si>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</si>
  <si>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</si>
  <si>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</si>
  <si>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</si>
  <si>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</si>
  <si>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</si>
  <si>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</si>
  <si>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</si>
  <si>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</si>
  <si>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</si>
  <si>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</si>
  <si>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</si>
  <si>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</si>
  <si>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</si>
  <si>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</si>
  <si>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</si>
  <si>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</si>
  <si>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</si>
  <si>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</si>
  <si>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</si>
  <si>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</si>
  <si>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</si>
  <si>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</si>
  <si>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</si>
  <si>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</si>
  <si>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</si>
  <si>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</si>
  <si>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</si>
  <si>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</si>
  <si>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</si>
  <si>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</si>
  <si>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</si>
  <si>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</si>
  <si>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</si>
  <si>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</si>
  <si>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</si>
  <si>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</si>
  <si>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</si>
  <si>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</si>
  <si>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</si>
  <si>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</si>
  <si>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</si>
  <si>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</si>
  <si>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</si>
  <si>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</si>
  <si>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</si>
  <si>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</si>
  <si>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</si>
  <si>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</si>
  <si>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</si>
  <si>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</si>
  <si>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</si>
  <si>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</si>
  <si>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</si>
  <si>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</si>
  <si>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</si>
  <si>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</si>
  <si>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</si>
  <si>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</si>
  <si>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</si>
  <si>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</si>
  <si>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</si>
  <si>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</si>
  <si>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</si>
  <si>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</si>
  <si>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</si>
  <si>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</si>
  <si>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</si>
  <si>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</si>
  <si>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</si>
  <si>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</si>
  <si>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</si>
  <si>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</si>
  <si>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</si>
  <si>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</si>
  <si>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</si>
  <si>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</si>
  <si>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</si>
  <si>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</si>
  <si>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</si>
  <si>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</si>
  <si>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</si>
  <si>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</si>
  <si>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</si>
  <si>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</si>
  <si>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</si>
  <si>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</si>
  <si>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</si>
  <si>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</si>
  <si>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</si>
  <si>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</si>
  <si>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</si>
  <si>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</si>
  <si>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</si>
  <si>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</si>
  <si>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</si>
  <si>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</si>
  <si>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</si>
  <si>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</si>
  <si>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</si>
  <si>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</si>
  <si>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</si>
  <si>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</si>
  <si>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</si>
  <si>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</si>
  <si>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</si>
  <si>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</si>
  <si>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</si>
  <si>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</si>
  <si>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</si>
  <si>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</si>
  <si>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</si>
  <si>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</si>
  <si>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</si>
  <si>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</si>
  <si>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</si>
  <si>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</si>
  <si>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</si>
  <si>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</si>
  <si>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</si>
  <si>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</si>
  <si>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</si>
  <si>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</si>
  <si>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</si>
  <si>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</si>
  <si>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</si>
  <si>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</si>
  <si>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</si>
  <si>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</si>
  <si>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</si>
  <si>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</si>
  <si>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</si>
  <si>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</si>
  <si>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</si>
  <si>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</si>
  <si>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</si>
  <si>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</si>
  <si>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</si>
  <si>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</si>
  <si>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</si>
  <si>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</si>
  <si>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</si>
  <si>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</si>
  <si>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</si>
  <si>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</si>
  <si>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</si>
  <si>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</si>
  <si>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</si>
  <si>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</si>
  <si>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</si>
  <si>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</si>
  <si>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</si>
  <si>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</si>
  <si>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</si>
  <si>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</si>
  <si>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</si>
  <si>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</si>
  <si>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</si>
  <si>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</si>
  <si>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</si>
  <si>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</si>
  <si>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</si>
  <si>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</si>
  <si>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</si>
  <si>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</si>
  <si>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</si>
  <si>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</si>
  <si>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</si>
  <si>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</si>
  <si>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</si>
  <si>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</si>
  <si>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</si>
  <si>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</si>
  <si>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</si>
  <si>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</si>
  <si>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</si>
  <si>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</si>
  <si>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</si>
  <si>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</si>
  <si>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</si>
  <si>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</si>
  <si>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</si>
  <si>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</si>
  <si>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</si>
  <si>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</si>
  <si>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</si>
  <si>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</si>
  <si>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</si>
  <si>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</si>
  <si>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</si>
  <si>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</si>
  <si>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</si>
  <si>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</si>
  <si>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</si>
  <si>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</si>
  <si>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0463</t>
    <phoneticPr fontId="2"/>
  </si>
  <si>
    <t>31</t>
    <phoneticPr fontId="2"/>
  </si>
  <si>
    <t>0479</t>
    <phoneticPr fontId="2"/>
  </si>
  <si>
    <t>254</t>
    <phoneticPr fontId="2"/>
  </si>
  <si>
    <t>小幡</t>
    <rPh sb="0" eb="2">
      <t>オバタ</t>
    </rPh>
    <phoneticPr fontId="2"/>
  </si>
  <si>
    <t>幸男</t>
    <rPh sb="0" eb="2">
      <t>ユキオ</t>
    </rPh>
    <phoneticPr fontId="2"/>
  </si>
  <si>
    <t>おばた</t>
    <phoneticPr fontId="2"/>
  </si>
  <si>
    <t>ゆきお</t>
    <phoneticPr fontId="2"/>
  </si>
  <si>
    <t>まつお</t>
    <phoneticPr fontId="2"/>
  </si>
  <si>
    <t>みつお</t>
    <phoneticPr fontId="2"/>
  </si>
  <si>
    <t>松尾</t>
    <rPh sb="0" eb="2">
      <t>マツオ</t>
    </rPh>
    <phoneticPr fontId="2"/>
  </si>
  <si>
    <t>充生</t>
    <rPh sb="0" eb="1">
      <t>ミツル</t>
    </rPh>
    <rPh sb="1" eb="2">
      <t>ショウ</t>
    </rPh>
    <phoneticPr fontId="2"/>
  </si>
  <si>
    <t>齊藤</t>
    <rPh sb="0" eb="2">
      <t>サイトウ</t>
    </rPh>
    <phoneticPr fontId="2"/>
  </si>
  <si>
    <t>さいとう</t>
    <phoneticPr fontId="2"/>
  </si>
  <si>
    <t>菜々子</t>
    <rPh sb="0" eb="3">
      <t>ナナコ</t>
    </rPh>
    <phoneticPr fontId="2"/>
  </si>
  <si>
    <t>ななこ</t>
    <phoneticPr fontId="2"/>
  </si>
  <si>
    <t>山岸</t>
    <rPh sb="0" eb="2">
      <t>ヤマギシ</t>
    </rPh>
    <phoneticPr fontId="2"/>
  </si>
  <si>
    <t>杏子</t>
    <rPh sb="0" eb="2">
      <t>キョウコ</t>
    </rPh>
    <phoneticPr fontId="2"/>
  </si>
  <si>
    <t>やまぎし</t>
    <phoneticPr fontId="2"/>
  </si>
  <si>
    <t>きょうこ</t>
    <phoneticPr fontId="2"/>
  </si>
  <si>
    <t>石井</t>
    <rPh sb="0" eb="2">
      <t>イシイ</t>
    </rPh>
    <phoneticPr fontId="2"/>
  </si>
  <si>
    <t>佳子</t>
    <rPh sb="0" eb="2">
      <t>カコ</t>
    </rPh>
    <phoneticPr fontId="2"/>
  </si>
  <si>
    <t>加藤</t>
    <rPh sb="0" eb="2">
      <t>カトウ</t>
    </rPh>
    <phoneticPr fontId="2"/>
  </si>
  <si>
    <t>愛梨</t>
    <rPh sb="0" eb="2">
      <t>アイリ</t>
    </rPh>
    <phoneticPr fontId="2"/>
  </si>
  <si>
    <t>七々葉</t>
    <rPh sb="0" eb="1">
      <t>ナナ</t>
    </rPh>
    <rPh sb="2" eb="3">
      <t>ハ</t>
    </rPh>
    <phoneticPr fontId="2"/>
  </si>
  <si>
    <t>林</t>
    <rPh sb="0" eb="1">
      <t>ハヤシ</t>
    </rPh>
    <phoneticPr fontId="2"/>
  </si>
  <si>
    <t>山越</t>
    <rPh sb="0" eb="2">
      <t>ヤマコシ</t>
    </rPh>
    <phoneticPr fontId="2"/>
  </si>
  <si>
    <t>ひかる</t>
    <phoneticPr fontId="2"/>
  </si>
  <si>
    <t>美龍</t>
    <rPh sb="0" eb="1">
      <t>ミ</t>
    </rPh>
    <rPh sb="1" eb="2">
      <t>リュウ</t>
    </rPh>
    <phoneticPr fontId="2"/>
  </si>
  <si>
    <t>五十嵐</t>
    <rPh sb="0" eb="3">
      <t>イガラシ</t>
    </rPh>
    <phoneticPr fontId="2"/>
  </si>
  <si>
    <t>きょうこ</t>
    <phoneticPr fontId="2"/>
  </si>
  <si>
    <t>いしい</t>
    <phoneticPr fontId="2"/>
  </si>
  <si>
    <t>かこ</t>
    <phoneticPr fontId="2"/>
  </si>
  <si>
    <t>かとう</t>
    <phoneticPr fontId="2"/>
  </si>
  <si>
    <t>あいり</t>
    <phoneticPr fontId="2"/>
  </si>
  <si>
    <t>はやし</t>
    <phoneticPr fontId="2"/>
  </si>
  <si>
    <t>ななは</t>
    <phoneticPr fontId="2"/>
  </si>
  <si>
    <t>やまこし</t>
    <phoneticPr fontId="2"/>
  </si>
  <si>
    <t>みりゅう</t>
    <phoneticPr fontId="2"/>
  </si>
  <si>
    <t>いがらし</t>
    <phoneticPr fontId="2"/>
  </si>
  <si>
    <t>服部</t>
    <rPh sb="0" eb="2">
      <t>ハットリ</t>
    </rPh>
    <phoneticPr fontId="2"/>
  </si>
  <si>
    <t>千華</t>
    <rPh sb="0" eb="2">
      <t>チカ</t>
    </rPh>
    <phoneticPr fontId="2"/>
  </si>
  <si>
    <t>瑠華</t>
    <rPh sb="0" eb="2">
      <t>ルカ</t>
    </rPh>
    <phoneticPr fontId="2"/>
  </si>
  <si>
    <t>平山</t>
    <rPh sb="0" eb="2">
      <t>ヒラヤマ</t>
    </rPh>
    <phoneticPr fontId="2"/>
  </si>
  <si>
    <t>今井</t>
    <rPh sb="0" eb="2">
      <t>イマイ</t>
    </rPh>
    <phoneticPr fontId="2"/>
  </si>
  <si>
    <t>さくら</t>
    <phoneticPr fontId="2"/>
  </si>
  <si>
    <t>智美</t>
    <rPh sb="0" eb="2">
      <t>トモミ</t>
    </rPh>
    <phoneticPr fontId="2"/>
  </si>
  <si>
    <t>地引</t>
    <rPh sb="0" eb="2">
      <t>ジビキ</t>
    </rPh>
    <phoneticPr fontId="2"/>
  </si>
  <si>
    <t>岡田</t>
    <rPh sb="0" eb="2">
      <t>オカダ</t>
    </rPh>
    <phoneticPr fontId="2"/>
  </si>
  <si>
    <t>和葉</t>
    <rPh sb="0" eb="2">
      <t>カズハ</t>
    </rPh>
    <phoneticPr fontId="2"/>
  </si>
  <si>
    <t>鈴木</t>
    <rPh sb="0" eb="2">
      <t>スズキ</t>
    </rPh>
    <phoneticPr fontId="2"/>
  </si>
  <si>
    <t>優子</t>
    <rPh sb="0" eb="2">
      <t>ユウコ</t>
    </rPh>
    <phoneticPr fontId="2"/>
  </si>
  <si>
    <t>はっとり</t>
    <phoneticPr fontId="2"/>
  </si>
  <si>
    <t>ちか</t>
    <phoneticPr fontId="2"/>
  </si>
  <si>
    <t>ひらやま</t>
    <phoneticPr fontId="2"/>
  </si>
  <si>
    <t>るか</t>
    <phoneticPr fontId="2"/>
  </si>
  <si>
    <t>さくら</t>
    <phoneticPr fontId="2"/>
  </si>
  <si>
    <t>いまい</t>
    <phoneticPr fontId="2"/>
  </si>
  <si>
    <t>じびき</t>
    <phoneticPr fontId="2"/>
  </si>
  <si>
    <t>ともみ</t>
    <phoneticPr fontId="2"/>
  </si>
  <si>
    <t>かずは</t>
    <phoneticPr fontId="2"/>
  </si>
  <si>
    <t>おかだ</t>
    <phoneticPr fontId="2"/>
  </si>
  <si>
    <t>すずき</t>
    <phoneticPr fontId="2"/>
  </si>
  <si>
    <t>ゆうこ</t>
    <phoneticPr fontId="2"/>
  </si>
  <si>
    <t>33</t>
    <phoneticPr fontId="2"/>
  </si>
  <si>
    <t>5736</t>
    <phoneticPr fontId="2"/>
  </si>
  <si>
    <t>0814</t>
    <phoneticPr fontId="2"/>
  </si>
  <si>
    <t>平塚市龍城ヶ丘４－２６</t>
    <rPh sb="0" eb="3">
      <t>ヒラツカシ</t>
    </rPh>
    <rPh sb="3" eb="7">
      <t>リュウジョウガオカ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</si>
</sst>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Y28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F8" sqref="F8:AA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6116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中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平塚市立浜岳中学校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747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746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744</v>
      </c>
      <c r="AH6" s="85"/>
      <c r="AI6" s="85"/>
      <c r="AJ6" s="85"/>
      <c r="AK6" s="38" t="s">
        <v>587</v>
      </c>
      <c r="AL6" s="85" t="s">
        <v>745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686</v>
      </c>
      <c r="G12" s="147"/>
      <c r="H12" s="147"/>
      <c r="I12" s="147"/>
      <c r="J12" s="147"/>
      <c r="K12" s="147"/>
      <c r="L12" s="147" t="s">
        <v>687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688</v>
      </c>
      <c r="W12" s="151"/>
      <c r="X12" s="151"/>
      <c r="Y12" s="151"/>
      <c r="Z12" s="151"/>
      <c r="AA12" s="151"/>
      <c r="AB12" s="152" t="s">
        <v>689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684</v>
      </c>
      <c r="G13" s="133"/>
      <c r="H13" s="133"/>
      <c r="I13" s="133"/>
      <c r="J13" s="133"/>
      <c r="K13" s="133"/>
      <c r="L13" s="133" t="s">
        <v>685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690</v>
      </c>
      <c r="W13" s="139"/>
      <c r="X13" s="139"/>
      <c r="Y13" s="139"/>
      <c r="Z13" s="139"/>
      <c r="AA13" s="139"/>
      <c r="AB13" s="140" t="s">
        <v>691</v>
      </c>
      <c r="AC13" s="141"/>
      <c r="AD13" s="141"/>
      <c r="AE13" s="141"/>
      <c r="AF13" s="141"/>
      <c r="AG13" s="142"/>
      <c r="AH13" s="249" t="s">
        <v>544</v>
      </c>
      <c r="AI13" s="250"/>
      <c r="AJ13" s="74" t="s">
        <v>575</v>
      </c>
      <c r="AK13" s="74"/>
      <c r="AL13" s="74"/>
      <c r="AM13" s="74"/>
      <c r="AN13" s="250"/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693</v>
      </c>
      <c r="G14" s="169"/>
      <c r="H14" s="169"/>
      <c r="I14" s="169"/>
      <c r="J14" s="169"/>
      <c r="K14" s="169"/>
      <c r="L14" s="169" t="s">
        <v>695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698</v>
      </c>
      <c r="W14" s="169"/>
      <c r="X14" s="169"/>
      <c r="Y14" s="169"/>
      <c r="Z14" s="169"/>
      <c r="AA14" s="169"/>
      <c r="AB14" s="172" t="s">
        <v>699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692</v>
      </c>
      <c r="G15" s="160"/>
      <c r="H15" s="160"/>
      <c r="I15" s="160"/>
      <c r="J15" s="160"/>
      <c r="K15" s="160"/>
      <c r="L15" s="160" t="s">
        <v>694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696</v>
      </c>
      <c r="W15" s="160"/>
      <c r="X15" s="160"/>
      <c r="Y15" s="160"/>
      <c r="Z15" s="160"/>
      <c r="AA15" s="160"/>
      <c r="AB15" s="162" t="s">
        <v>697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698</v>
      </c>
      <c r="G20" s="201"/>
      <c r="H20" s="201"/>
      <c r="I20" s="201"/>
      <c r="J20" s="201"/>
      <c r="K20" s="201" t="s">
        <v>710</v>
      </c>
      <c r="L20" s="201"/>
      <c r="M20" s="201"/>
      <c r="N20" s="201"/>
      <c r="O20" s="202"/>
      <c r="P20" s="198">
        <v>2</v>
      </c>
      <c r="Q20" s="198"/>
      <c r="R20" s="203">
        <v>164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732</v>
      </c>
      <c r="AA20" s="201"/>
      <c r="AB20" s="201"/>
      <c r="AC20" s="201"/>
      <c r="AD20" s="201"/>
      <c r="AE20" s="201" t="s">
        <v>733</v>
      </c>
      <c r="AF20" s="201"/>
      <c r="AG20" s="201"/>
      <c r="AH20" s="201"/>
      <c r="AI20" s="202"/>
      <c r="AJ20" s="198">
        <v>2</v>
      </c>
      <c r="AK20" s="198"/>
      <c r="AL20" s="203">
        <v>154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696</v>
      </c>
      <c r="G21" s="216"/>
      <c r="H21" s="216"/>
      <c r="I21" s="216"/>
      <c r="J21" s="216"/>
      <c r="K21" s="216" t="s">
        <v>697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720</v>
      </c>
      <c r="AA21" s="216"/>
      <c r="AB21" s="216"/>
      <c r="AC21" s="216"/>
      <c r="AD21" s="216"/>
      <c r="AE21" s="216" t="s">
        <v>721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711</v>
      </c>
      <c r="G22" s="169"/>
      <c r="H22" s="169"/>
      <c r="I22" s="169"/>
      <c r="J22" s="169"/>
      <c r="K22" s="169" t="s">
        <v>712</v>
      </c>
      <c r="L22" s="169"/>
      <c r="M22" s="169"/>
      <c r="N22" s="169"/>
      <c r="O22" s="170"/>
      <c r="P22" s="210">
        <v>2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734</v>
      </c>
      <c r="AA22" s="169"/>
      <c r="AB22" s="169"/>
      <c r="AC22" s="169"/>
      <c r="AD22" s="169"/>
      <c r="AE22" s="169" t="s">
        <v>735</v>
      </c>
      <c r="AF22" s="169"/>
      <c r="AG22" s="169"/>
      <c r="AH22" s="169"/>
      <c r="AI22" s="170"/>
      <c r="AJ22" s="210">
        <v>1</v>
      </c>
      <c r="AK22" s="210"/>
      <c r="AL22" s="212">
        <v>154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700</v>
      </c>
      <c r="G23" s="223"/>
      <c r="H23" s="223"/>
      <c r="I23" s="223"/>
      <c r="J23" s="223"/>
      <c r="K23" s="223" t="s">
        <v>701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723</v>
      </c>
      <c r="AA23" s="223"/>
      <c r="AB23" s="223"/>
      <c r="AC23" s="223"/>
      <c r="AD23" s="223"/>
      <c r="AE23" s="223" t="s">
        <v>722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713</v>
      </c>
      <c r="G24" s="169"/>
      <c r="H24" s="169"/>
      <c r="I24" s="169"/>
      <c r="J24" s="169"/>
      <c r="K24" s="169" t="s">
        <v>714</v>
      </c>
      <c r="L24" s="169"/>
      <c r="M24" s="169"/>
      <c r="N24" s="169"/>
      <c r="O24" s="170"/>
      <c r="P24" s="210">
        <v>2</v>
      </c>
      <c r="Q24" s="210"/>
      <c r="R24" s="212">
        <v>158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737</v>
      </c>
      <c r="AA24" s="169"/>
      <c r="AB24" s="169"/>
      <c r="AC24" s="169"/>
      <c r="AD24" s="169"/>
      <c r="AE24" s="169" t="s">
        <v>736</v>
      </c>
      <c r="AF24" s="169"/>
      <c r="AG24" s="169"/>
      <c r="AH24" s="169"/>
      <c r="AI24" s="170"/>
      <c r="AJ24" s="210">
        <v>1</v>
      </c>
      <c r="AK24" s="210"/>
      <c r="AL24" s="212">
        <v>160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702</v>
      </c>
      <c r="G25" s="223"/>
      <c r="H25" s="223"/>
      <c r="I25" s="223"/>
      <c r="J25" s="223"/>
      <c r="K25" s="223" t="s">
        <v>703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724</v>
      </c>
      <c r="AA25" s="223"/>
      <c r="AB25" s="223"/>
      <c r="AC25" s="223"/>
      <c r="AD25" s="223"/>
      <c r="AE25" s="223" t="s">
        <v>725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715</v>
      </c>
      <c r="G26" s="169"/>
      <c r="H26" s="169"/>
      <c r="I26" s="169"/>
      <c r="J26" s="169"/>
      <c r="K26" s="169" t="s">
        <v>716</v>
      </c>
      <c r="L26" s="169"/>
      <c r="M26" s="169"/>
      <c r="N26" s="169"/>
      <c r="O26" s="170"/>
      <c r="P26" s="210">
        <v>2</v>
      </c>
      <c r="Q26" s="210"/>
      <c r="R26" s="212">
        <v>153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738</v>
      </c>
      <c r="AA26" s="169"/>
      <c r="AB26" s="169"/>
      <c r="AC26" s="169"/>
      <c r="AD26" s="169"/>
      <c r="AE26" s="169" t="s">
        <v>739</v>
      </c>
      <c r="AF26" s="169"/>
      <c r="AG26" s="169"/>
      <c r="AH26" s="169"/>
      <c r="AI26" s="170"/>
      <c r="AJ26" s="210">
        <v>1</v>
      </c>
      <c r="AK26" s="210"/>
      <c r="AL26" s="212">
        <v>150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705</v>
      </c>
      <c r="G27" s="223"/>
      <c r="H27" s="223"/>
      <c r="I27" s="223"/>
      <c r="J27" s="223"/>
      <c r="K27" s="223" t="s">
        <v>704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727</v>
      </c>
      <c r="AA27" s="223"/>
      <c r="AB27" s="223"/>
      <c r="AC27" s="223"/>
      <c r="AD27" s="223"/>
      <c r="AE27" s="223" t="s">
        <v>726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717</v>
      </c>
      <c r="G28" s="169"/>
      <c r="H28" s="169"/>
      <c r="I28" s="169"/>
      <c r="J28" s="169"/>
      <c r="K28" s="169" t="s">
        <v>707</v>
      </c>
      <c r="L28" s="169"/>
      <c r="M28" s="169"/>
      <c r="N28" s="169"/>
      <c r="O28" s="170"/>
      <c r="P28" s="210">
        <v>2</v>
      </c>
      <c r="Q28" s="210"/>
      <c r="R28" s="212">
        <v>163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741</v>
      </c>
      <c r="AA28" s="169"/>
      <c r="AB28" s="169"/>
      <c r="AC28" s="169"/>
      <c r="AD28" s="169"/>
      <c r="AE28" s="169" t="s">
        <v>740</v>
      </c>
      <c r="AF28" s="169"/>
      <c r="AG28" s="169"/>
      <c r="AH28" s="169"/>
      <c r="AI28" s="170"/>
      <c r="AJ28" s="210">
        <v>1</v>
      </c>
      <c r="AK28" s="210"/>
      <c r="AL28" s="212">
        <v>155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706</v>
      </c>
      <c r="G29" s="223"/>
      <c r="H29" s="223"/>
      <c r="I29" s="223"/>
      <c r="J29" s="223"/>
      <c r="K29" s="223" t="s">
        <v>707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728</v>
      </c>
      <c r="AA29" s="223"/>
      <c r="AB29" s="223"/>
      <c r="AC29" s="223"/>
      <c r="AD29" s="223"/>
      <c r="AE29" s="223" t="s">
        <v>729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719</v>
      </c>
      <c r="G30" s="169"/>
      <c r="H30" s="169"/>
      <c r="I30" s="169"/>
      <c r="J30" s="169"/>
      <c r="K30" s="169" t="s">
        <v>718</v>
      </c>
      <c r="L30" s="169"/>
      <c r="M30" s="169"/>
      <c r="N30" s="169"/>
      <c r="O30" s="170"/>
      <c r="P30" s="210">
        <v>2</v>
      </c>
      <c r="Q30" s="210"/>
      <c r="R30" s="212">
        <v>155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742</v>
      </c>
      <c r="AA30" s="169"/>
      <c r="AB30" s="169"/>
      <c r="AC30" s="169"/>
      <c r="AD30" s="169"/>
      <c r="AE30" s="169" t="s">
        <v>743</v>
      </c>
      <c r="AF30" s="169"/>
      <c r="AG30" s="169"/>
      <c r="AH30" s="169"/>
      <c r="AI30" s="170"/>
      <c r="AJ30" s="210">
        <v>1</v>
      </c>
      <c r="AK30" s="210"/>
      <c r="AL30" s="212">
        <v>154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709</v>
      </c>
      <c r="G31" s="160"/>
      <c r="H31" s="160"/>
      <c r="I31" s="160"/>
      <c r="J31" s="160"/>
      <c r="K31" s="160" t="s">
        <v>708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730</v>
      </c>
      <c r="AA31" s="160"/>
      <c r="AB31" s="160"/>
      <c r="AC31" s="160"/>
      <c r="AD31" s="160"/>
      <c r="AE31" s="160" t="s">
        <v>731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6116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中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平塚市立浜岳中学校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おばた</v>
      </c>
      <c r="F7" s="330"/>
      <c r="G7" s="330"/>
      <c r="H7" s="330"/>
      <c r="I7" s="330"/>
      <c r="J7" s="330"/>
      <c r="K7" s="330" t="str">
        <f>IF(入力!L12="","",入力!L12)</f>
        <v>ゆきお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まつお</v>
      </c>
      <c r="V7" s="166"/>
      <c r="W7" s="166"/>
      <c r="X7" s="166"/>
      <c r="Y7" s="166"/>
      <c r="Z7" s="304"/>
      <c r="AA7" s="287" t="str">
        <f>IF(入力!AB12="","",入力!AB12)</f>
        <v>みつお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小幡</v>
      </c>
      <c r="F8" s="318"/>
      <c r="G8" s="318"/>
      <c r="H8" s="318"/>
      <c r="I8" s="318"/>
      <c r="J8" s="318"/>
      <c r="K8" s="318" t="str">
        <f>IF(入力!L13="","",入力!L13)</f>
        <v>幸男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松尾</v>
      </c>
      <c r="V8" s="321"/>
      <c r="W8" s="321"/>
      <c r="X8" s="321"/>
      <c r="Y8" s="321"/>
      <c r="Z8" s="322"/>
      <c r="AA8" s="323" t="str">
        <f>IF(入力!AB13="","",入力!AB13)</f>
        <v>充生</v>
      </c>
      <c r="AB8" s="321"/>
      <c r="AC8" s="321"/>
      <c r="AD8" s="321"/>
      <c r="AE8" s="321"/>
      <c r="AF8" s="324"/>
      <c r="AG8" s="264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/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さいとう</v>
      </c>
      <c r="F9" s="166"/>
      <c r="G9" s="166"/>
      <c r="H9" s="166"/>
      <c r="I9" s="166"/>
      <c r="J9" s="304"/>
      <c r="K9" s="287" t="str">
        <f>IF(入力!L14="","",入力!L14)</f>
        <v>ななこ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やまぎし</v>
      </c>
      <c r="V9" s="166"/>
      <c r="W9" s="166"/>
      <c r="X9" s="166"/>
      <c r="Y9" s="166"/>
      <c r="Z9" s="304"/>
      <c r="AA9" s="287" t="str">
        <f>IF(入力!AB14="","",入力!AB14)</f>
        <v>きょうこ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齊藤</v>
      </c>
      <c r="F10" s="290"/>
      <c r="G10" s="290"/>
      <c r="H10" s="290"/>
      <c r="I10" s="290"/>
      <c r="J10" s="293"/>
      <c r="K10" s="289" t="str">
        <f>IF(入力!L15="","",入力!L15)</f>
        <v>菜々子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山岸</v>
      </c>
      <c r="V10" s="290"/>
      <c r="W10" s="290"/>
      <c r="X10" s="290"/>
      <c r="Y10" s="290"/>
      <c r="Z10" s="293"/>
      <c r="AA10" s="289" t="str">
        <f>IF(入力!AB15="","",入力!AB15)</f>
        <v>杏子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やまぎし</v>
      </c>
      <c r="F15" s="283"/>
      <c r="G15" s="283"/>
      <c r="H15" s="283"/>
      <c r="I15" s="283"/>
      <c r="J15" s="283" t="str">
        <f>IF(入力!K20="","",入力!K20)</f>
        <v>きょうこ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164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はっとり</v>
      </c>
      <c r="Z15" s="283"/>
      <c r="AA15" s="283"/>
      <c r="AB15" s="283"/>
      <c r="AC15" s="283"/>
      <c r="AD15" s="283" t="str">
        <f>IF(入力!AE20="","",入力!AE20)</f>
        <v>ちか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154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山岸</v>
      </c>
      <c r="F16" s="298"/>
      <c r="G16" s="298"/>
      <c r="H16" s="298"/>
      <c r="I16" s="298"/>
      <c r="J16" s="298" t="str">
        <f>IF(入力!K21="","",入力!K21)</f>
        <v>杏子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服部</v>
      </c>
      <c r="Z16" s="298"/>
      <c r="AA16" s="298"/>
      <c r="AB16" s="298"/>
      <c r="AC16" s="298"/>
      <c r="AD16" s="298" t="str">
        <f>IF(入力!AE21="","",入力!AE21)</f>
        <v>千華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いしい</v>
      </c>
      <c r="F17" s="269"/>
      <c r="G17" s="269"/>
      <c r="H17" s="269"/>
      <c r="I17" s="269"/>
      <c r="J17" s="269" t="str">
        <f>IF(入力!K22="","",入力!K22)</f>
        <v>かこ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165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ひらやま</v>
      </c>
      <c r="Z17" s="269"/>
      <c r="AA17" s="269"/>
      <c r="AB17" s="269"/>
      <c r="AC17" s="269"/>
      <c r="AD17" s="269" t="str">
        <f>IF(入力!AE22="","",入力!AE22)</f>
        <v>るか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154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石井</v>
      </c>
      <c r="F18" s="262"/>
      <c r="G18" s="262"/>
      <c r="H18" s="262"/>
      <c r="I18" s="262"/>
      <c r="J18" s="262" t="str">
        <f>IF(入力!K23="","",入力!K23)</f>
        <v>佳子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平山</v>
      </c>
      <c r="Z18" s="262"/>
      <c r="AA18" s="262"/>
      <c r="AB18" s="262"/>
      <c r="AC18" s="262"/>
      <c r="AD18" s="262" t="str">
        <f>IF(入力!AE23="","",入力!AE23)</f>
        <v>瑠華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かとう</v>
      </c>
      <c r="F19" s="269"/>
      <c r="G19" s="269"/>
      <c r="H19" s="269"/>
      <c r="I19" s="269"/>
      <c r="J19" s="269" t="str">
        <f>IF(入力!K24="","",入力!K24)</f>
        <v>あいり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158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いまい</v>
      </c>
      <c r="Z19" s="269"/>
      <c r="AA19" s="269"/>
      <c r="AB19" s="269"/>
      <c r="AC19" s="269"/>
      <c r="AD19" s="269" t="str">
        <f>IF(入力!AE24="","",入力!AE24)</f>
        <v>さくら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160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加藤</v>
      </c>
      <c r="F20" s="262"/>
      <c r="G20" s="262"/>
      <c r="H20" s="262"/>
      <c r="I20" s="262"/>
      <c r="J20" s="262" t="str">
        <f>IF(入力!K25="","",入力!K25)</f>
        <v>愛梨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今井</v>
      </c>
      <c r="Z20" s="262"/>
      <c r="AA20" s="262"/>
      <c r="AB20" s="262"/>
      <c r="AC20" s="262"/>
      <c r="AD20" s="262" t="str">
        <f>IF(入力!AE25="","",入力!AE25)</f>
        <v>さくら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はやし</v>
      </c>
      <c r="F21" s="269"/>
      <c r="G21" s="269"/>
      <c r="H21" s="269"/>
      <c r="I21" s="269"/>
      <c r="J21" s="269" t="str">
        <f>IF(入力!K26="","",入力!K26)</f>
        <v>ななは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153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じびき</v>
      </c>
      <c r="Z21" s="269"/>
      <c r="AA21" s="269"/>
      <c r="AB21" s="269"/>
      <c r="AC21" s="269"/>
      <c r="AD21" s="269" t="str">
        <f>IF(入力!AE26="","",入力!AE26)</f>
        <v>ともみ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150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林</v>
      </c>
      <c r="F22" s="262"/>
      <c r="G22" s="262"/>
      <c r="H22" s="262"/>
      <c r="I22" s="262"/>
      <c r="J22" s="262" t="str">
        <f>IF(入力!K27="","",入力!K27)</f>
        <v>七々葉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地引</v>
      </c>
      <c r="Z22" s="262"/>
      <c r="AA22" s="262"/>
      <c r="AB22" s="262"/>
      <c r="AC22" s="262"/>
      <c r="AD22" s="262" t="str">
        <f>IF(入力!AE27="","",入力!AE27)</f>
        <v>智美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やまこし</v>
      </c>
      <c r="F23" s="269"/>
      <c r="G23" s="269"/>
      <c r="H23" s="269"/>
      <c r="I23" s="269"/>
      <c r="J23" s="269" t="str">
        <f>IF(入力!K28="","",入力!K28)</f>
        <v>ひかる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163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おかだ</v>
      </c>
      <c r="Z23" s="269"/>
      <c r="AA23" s="269"/>
      <c r="AB23" s="269"/>
      <c r="AC23" s="269"/>
      <c r="AD23" s="269" t="str">
        <f>IF(入力!AE28="","",入力!AE28)</f>
        <v>かずは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155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山越</v>
      </c>
      <c r="F24" s="262"/>
      <c r="G24" s="262"/>
      <c r="H24" s="262"/>
      <c r="I24" s="262"/>
      <c r="J24" s="262" t="str">
        <f>IF(入力!K29="","",入力!K29)</f>
        <v>ひかる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岡田</v>
      </c>
      <c r="Z24" s="262"/>
      <c r="AA24" s="262"/>
      <c r="AB24" s="262"/>
      <c r="AC24" s="262"/>
      <c r="AD24" s="262" t="str">
        <f>IF(入力!AE29="","",入力!AE29)</f>
        <v>和葉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いがらし</v>
      </c>
      <c r="F25" s="269"/>
      <c r="G25" s="269"/>
      <c r="H25" s="269"/>
      <c r="I25" s="269"/>
      <c r="J25" s="269" t="str">
        <f>IF(入力!K30="","",入力!K30)</f>
        <v>みりゅう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155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すずき</v>
      </c>
      <c r="Z25" s="269"/>
      <c r="AA25" s="269"/>
      <c r="AB25" s="269"/>
      <c r="AC25" s="269"/>
      <c r="AD25" s="269" t="str">
        <f>IF(入力!AE30="","",入力!AE30)</f>
        <v>ゆうこ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154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五十嵐</v>
      </c>
      <c r="F26" s="275"/>
      <c r="G26" s="275"/>
      <c r="H26" s="275"/>
      <c r="I26" s="275"/>
      <c r="J26" s="275" t="str">
        <f>IF(入力!K31="","",入力!K31)</f>
        <v>美龍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鈴木</v>
      </c>
      <c r="Z26" s="275"/>
      <c r="AA26" s="275"/>
      <c r="AB26" s="275"/>
      <c r="AC26" s="275"/>
      <c r="AD26" s="275" t="str">
        <f>IF(入力!AE31="","",入力!AE31)</f>
        <v>優子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6116</v>
      </c>
      <c r="B7" s="46" t="str">
        <f>IF(入力!$F$8="",入力!$F$3,入力!$F$3&amp;" ・ "&amp;入力!$F$8)</f>
        <v>平塚市立浜岳中学校</v>
      </c>
      <c r="C7" s="46"/>
      <c r="D7" s="46" t="str">
        <f>IF(入力!$Z$2="","",入力!$Z$2)</f>
        <v>中</v>
      </c>
      <c r="E7" s="46">
        <f>IF(入力!$I$2="","",入力!$I$2)</f>
        <v>2</v>
      </c>
      <c r="F7" s="57" t="str">
        <f>IF(入力!$F$6="","",入力!$F$6)</f>
        <v>254</v>
      </c>
      <c r="G7" s="57" t="str">
        <f>IF(入力!$I$6="","",入力!$I$6)</f>
        <v>0814</v>
      </c>
      <c r="H7" s="46"/>
      <c r="I7" s="46" t="str">
        <f>IF(入力!$L$5="","",入力!$L$5)</f>
        <v>平塚市龍城ヶ丘４－２６</v>
      </c>
      <c r="J7" s="46"/>
      <c r="K7" s="57" t="str">
        <f>IF(入力!$AB$4="","",入力!$AB$4)</f>
        <v>0463</v>
      </c>
      <c r="L7" s="57" t="str">
        <f>IF(入力!$AG$4="","",入力!$AG$4)</f>
        <v>31</v>
      </c>
      <c r="M7" s="57" t="str">
        <f>IF(入力!$AL$4="","",入力!$AL$4)</f>
        <v>0479</v>
      </c>
      <c r="N7" s="57" t="str">
        <f>IF(入力!$AB$6="","",入力!$AB$6)</f>
        <v>0463</v>
      </c>
      <c r="O7" s="57" t="str">
        <f>IF(入力!$AG$6="","",入力!$AG$6)</f>
        <v>33</v>
      </c>
      <c r="P7" s="57" t="str">
        <f>IF(入力!$AL$6="","",入力!$AL$6)</f>
        <v>5736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小幡</v>
      </c>
      <c r="D16" s="46" t="str">
        <f>IF(入力!$L$13="","",入力!$L$13)</f>
        <v>幸男</v>
      </c>
      <c r="E16" s="46" t="str">
        <f>IF(入力!$F$12="","",入力!$F$12)</f>
        <v>おばた</v>
      </c>
      <c r="F16" s="46" t="str">
        <f>IF(入力!$L$12="","",入力!$L$12)</f>
        <v>ゆきお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松尾</v>
      </c>
      <c r="D17" s="46" t="str">
        <f>IF(入力!$AB$13="","",入力!$AB$13)</f>
        <v>充生</v>
      </c>
      <c r="E17" s="46" t="str">
        <f>IF(入力!$V$12="","",入力!$V$12)</f>
        <v>まつお</v>
      </c>
      <c r="F17" s="46" t="str">
        <f>IF(入力!$AB$12="","",入力!$AB$12)</f>
        <v>みつお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外部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齊藤</v>
      </c>
      <c r="D20" s="46" t="str">
        <f>IF(入力!$L$15="","",入力!$L$15)</f>
        <v>菜々子</v>
      </c>
      <c r="E20" s="46" t="str">
        <f>IF(入力!$F$14="","",入力!$F$14)</f>
        <v>さいとう</v>
      </c>
      <c r="F20" s="46" t="str">
        <f>IF(入力!$L$14="","",入力!$L$14)</f>
        <v>ななこ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山岸</v>
      </c>
      <c r="D24" s="46" t="str">
        <f>IF(入力!$AB$15="","",入力!$AB$15)</f>
        <v>杏子</v>
      </c>
      <c r="E24" s="46" t="str">
        <f>IF(入力!$V$14="","",入力!$V$14)</f>
        <v>やまぎし</v>
      </c>
      <c r="F24" s="46" t="str">
        <f>IF(入力!$AB$14="","",入力!$AB$14)</f>
        <v>きょうこ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山岸</v>
      </c>
      <c r="D53" s="46" t="str">
        <f>IF(入力!K21="","",入力!K21)</f>
        <v>杏子</v>
      </c>
      <c r="E53" s="46" t="str">
        <f>IF(入力!F20="","",入力!F20)</f>
        <v>やまぎし</v>
      </c>
      <c r="F53" s="46" t="str">
        <f>IF(入力!K20="","",入力!K20)</f>
        <v>きょうこ</v>
      </c>
      <c r="G53" s="46"/>
      <c r="H53" s="46"/>
      <c r="I53" s="46">
        <f>IF(入力!P20="","",入力!P20)</f>
        <v>2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石井</v>
      </c>
      <c r="D54" s="46" t="str">
        <f>IF(入力!K23="","",入力!K23)</f>
        <v>佳子</v>
      </c>
      <c r="E54" s="46" t="str">
        <f>IF(入力!F22="","",入力!F22)</f>
        <v>いしい</v>
      </c>
      <c r="F54" s="46" t="str">
        <f>IF(入力!K22="","",入力!K22)</f>
        <v>かこ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加藤</v>
      </c>
      <c r="D55" s="46" t="str">
        <f>IF(入力!K25="","",入力!K25)</f>
        <v>愛梨</v>
      </c>
      <c r="E55" s="46" t="str">
        <f>IF(入力!F24="","",入力!F24)</f>
        <v>かとう</v>
      </c>
      <c r="F55" s="46" t="str">
        <f>IF(入力!K24="","",入力!K24)</f>
        <v>あいり</v>
      </c>
      <c r="G55" s="46"/>
      <c r="H55" s="46"/>
      <c r="I55" s="46">
        <f>IF(入力!P24="","",入力!P24)</f>
        <v>2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林</v>
      </c>
      <c r="D56" s="46" t="str">
        <f>IF(入力!K27="","",入力!K27)</f>
        <v>七々葉</v>
      </c>
      <c r="E56" s="46" t="str">
        <f>IF(入力!F26="","",入力!F26)</f>
        <v>はやし</v>
      </c>
      <c r="F56" s="46" t="str">
        <f>IF(入力!K26="","",入力!K26)</f>
        <v>ななは</v>
      </c>
      <c r="G56" s="46"/>
      <c r="H56" s="46"/>
      <c r="I56" s="46">
        <f>IF(入力!P26="","",入力!P26)</f>
        <v>2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山越</v>
      </c>
      <c r="D57" s="46" t="str">
        <f>IF(入力!K29="","",入力!K29)</f>
        <v>ひかる</v>
      </c>
      <c r="E57" s="46" t="str">
        <f>IF(入力!F28="","",入力!F28)</f>
        <v>やまこし</v>
      </c>
      <c r="F57" s="46" t="str">
        <f>IF(入力!K28="","",入力!K28)</f>
        <v>ひかる</v>
      </c>
      <c r="G57" s="46"/>
      <c r="H57" s="46"/>
      <c r="I57" s="46">
        <f>IF(入力!P28="","",入力!P28)</f>
        <v>2</v>
      </c>
      <c r="J57" s="46">
        <f>IF(入力!R28="","",入力!R28)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五十嵐</v>
      </c>
      <c r="D58" s="46" t="str">
        <f>IF(入力!K31="","",入力!K31)</f>
        <v>美龍</v>
      </c>
      <c r="E58" s="46" t="str">
        <f>IF(入力!F30="","",入力!F30)</f>
        <v>いがらし</v>
      </c>
      <c r="F58" s="46" t="str">
        <f>IF(入力!K30="","",入力!K30)</f>
        <v>みりゅう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服部</v>
      </c>
      <c r="D59" s="46" t="str">
        <f>IF(入力!AE21="","",入力!AE21)</f>
        <v>千華</v>
      </c>
      <c r="E59" s="46" t="str">
        <f>IF(入力!Z20="","",入力!Z20)</f>
        <v>はっとり</v>
      </c>
      <c r="F59" s="46" t="str">
        <f>IF(入力!AE20="","",入力!AE20)</f>
        <v>ちか</v>
      </c>
      <c r="G59" s="46"/>
      <c r="H59" s="46"/>
      <c r="I59" s="46">
        <f>IF(入力!AJ20="","",入力!AJ20)</f>
        <v>2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平山</v>
      </c>
      <c r="D60" s="46" t="str">
        <f>IF(入力!AE23="","",入力!AE23)</f>
        <v>瑠華</v>
      </c>
      <c r="E60" s="46" t="str">
        <f>IF(入力!Z22="","",入力!Z22)</f>
        <v>ひらやま</v>
      </c>
      <c r="F60" s="46" t="str">
        <f>IF(入力!AE22="","",入力!AE22)</f>
        <v>るか</v>
      </c>
      <c r="G60" s="46"/>
      <c r="H60" s="46"/>
      <c r="I60" s="46">
        <f>IF(入力!AJ22="","",入力!AJ22)</f>
        <v>1</v>
      </c>
      <c r="J60" s="46">
        <f>IF(入力!AL22="","",入力!AL22)</f>
        <v>154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今井</v>
      </c>
      <c r="D61" s="46" t="str">
        <f>IF(入力!AE25="","",入力!AE25)</f>
        <v>さくら</v>
      </c>
      <c r="E61" s="46" t="str">
        <f>IF(入力!Z24="","",入力!Z24)</f>
        <v>いまい</v>
      </c>
      <c r="F61" s="46" t="str">
        <f>IF(入力!AE24="","",入力!AE24)</f>
        <v>さくら</v>
      </c>
      <c r="G61" s="46"/>
      <c r="H61" s="46"/>
      <c r="I61" s="46">
        <f>IF(入力!AJ24="","",入力!AJ24)</f>
        <v>1</v>
      </c>
      <c r="J61" s="46">
        <f>IF(入力!AL24="","",入力!AL24)</f>
        <v>160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地引</v>
      </c>
      <c r="D62" s="46" t="str">
        <f>IF(入力!AE27="","",入力!AE27)</f>
        <v>智美</v>
      </c>
      <c r="E62" s="46" t="str">
        <f>IF(入力!Z26="","",入力!Z26)</f>
        <v>じびき</v>
      </c>
      <c r="F62" s="46" t="str">
        <f>IF(入力!AE26="","",入力!AE26)</f>
        <v>ともみ</v>
      </c>
      <c r="G62" s="46"/>
      <c r="H62" s="46"/>
      <c r="I62" s="46">
        <f>IF(入力!AJ26="","",入力!AJ26)</f>
        <v>1</v>
      </c>
      <c r="J62" s="46">
        <f>IF(入力!AL26="","",入力!AL26)</f>
        <v>150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岡田</v>
      </c>
      <c r="D63" s="46" t="str">
        <f>IF(入力!AE29="","",入力!AE29)</f>
        <v>和葉</v>
      </c>
      <c r="E63" s="46" t="str">
        <f>IF(入力!Z28="","",入力!Z28)</f>
        <v>おかだ</v>
      </c>
      <c r="F63" s="46" t="str">
        <f>IF(入力!AE28="","",入力!AE28)</f>
        <v>かずは</v>
      </c>
      <c r="G63" s="46"/>
      <c r="H63" s="46"/>
      <c r="I63" s="46">
        <f>IF(入力!AJ28="","",入力!AJ28)</f>
        <v>1</v>
      </c>
      <c r="J63" s="46">
        <f>IF(入力!AL28="","",入力!AL28)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鈴木</v>
      </c>
      <c r="D64" s="46" t="str">
        <f>IF(入力!AE31="","",入力!AE31)</f>
        <v>優子</v>
      </c>
      <c r="E64" s="46" t="str">
        <f>IF(入力!Z30="","",入力!Z30)</f>
        <v>すずき</v>
      </c>
      <c r="F64" s="46" t="str">
        <f>IF(入力!AE30="","",入力!AE30)</f>
        <v>ゆうこ</v>
      </c>
      <c r="G64" s="46"/>
      <c r="H64" s="46"/>
      <c r="I64" s="46">
        <f>IF(入力!AJ30="","",入力!AJ30)</f>
        <v>1</v>
      </c>
      <c r="J64" s="46">
        <f>IF(入力!AL30="","",入力!AL30)</f>
        <v>154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setup</cp:lastModifiedBy>
  <cp:lastPrinted>2015-10-24T01:53:31Z</cp:lastPrinted>
  <dcterms:created xsi:type="dcterms:W3CDTF">2006-11-03T01:52:14Z</dcterms:created>
  <dcterms:modified xsi:type="dcterms:W3CDTF">2016-11-14T06:37:53Z</dcterms:modified>
</cp:coreProperties>
</file>