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6　部活動\バレー部\県大会申込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E54" i="14"/>
  <c r="I54" i="14"/>
  <c r="C54" i="14"/>
  <c r="F54" i="14"/>
  <c r="F56" i="14"/>
  <c r="I56" i="14"/>
  <c r="J56" i="14"/>
  <c r="J58" i="14"/>
  <c r="E58" i="14"/>
  <c r="I58" i="14"/>
  <c r="D58" i="14"/>
  <c r="F58" i="14"/>
  <c r="C58" i="14"/>
  <c r="F60" i="14"/>
  <c r="C60" i="14"/>
  <c r="D60" i="14"/>
  <c r="J60" i="14"/>
  <c r="E60" i="14"/>
  <c r="I60" i="14"/>
  <c r="J59" i="14"/>
  <c r="E59" i="14"/>
  <c r="F59" i="14"/>
  <c r="I59" i="14"/>
  <c r="D59" i="14"/>
  <c r="C59" i="14"/>
  <c r="I61" i="14"/>
  <c r="D61" i="14"/>
  <c r="E61" i="14"/>
  <c r="F61" i="14"/>
  <c r="C61" i="14"/>
  <c r="J61" i="14"/>
  <c r="J63" i="14"/>
  <c r="E63" i="14"/>
  <c r="F63" i="14"/>
  <c r="I63" i="14"/>
  <c r="D63" i="14"/>
  <c r="C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<sst xmlns="http://schemas.openxmlformats.org/spreadsheetml/2006/main" count="1447" uniqueCount="741">
  <si>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</si>
  <si>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</si>
  <si>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</si>
  <si>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</si>
  <si>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</si>
  <si>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</si>
  <si>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</si>
  <si>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</si>
  <si>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</si>
  <si>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</si>
  <si>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</si>
  <si>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</si>
  <si>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</si>
  <si>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</si>
  <si>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</si>
  <si>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</si>
  <si>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</si>
  <si>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</si>
  <si>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</si>
  <si>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</si>
  <si>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</si>
  <si>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</si>
  <si>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</si>
  <si>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</si>
  <si>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</si>
  <si>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</si>
  <si>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</si>
  <si>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</si>
  <si>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</si>
  <si>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</si>
  <si>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</si>
  <si>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</si>
  <si>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</si>
  <si>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</si>
  <si>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</si>
  <si>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</si>
  <si>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</si>
  <si>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</si>
  <si>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</si>
  <si>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</si>
  <si>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</si>
  <si>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</si>
  <si>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</si>
  <si>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</si>
  <si>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</si>
  <si>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</si>
  <si>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</si>
  <si>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</si>
  <si>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</si>
  <si>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</si>
  <si>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</si>
  <si>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</si>
  <si>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</si>
  <si>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</si>
  <si>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</si>
  <si>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</si>
  <si>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</si>
  <si>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</si>
  <si>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</si>
  <si>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</si>
  <si>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</si>
  <si>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</si>
  <si>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</si>
  <si>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</si>
  <si>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</si>
  <si>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</si>
  <si>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</si>
  <si>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</si>
  <si>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</si>
  <si>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</si>
  <si>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</si>
  <si>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</si>
  <si>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</si>
  <si>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</si>
  <si>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</si>
  <si>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</si>
  <si>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</si>
  <si>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</si>
  <si>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</si>
  <si>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</si>
  <si>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</si>
  <si>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</si>
  <si>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</si>
  <si>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</si>
  <si>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</si>
  <si>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</si>
  <si>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</si>
  <si>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</si>
  <si>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</si>
  <si>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</si>
  <si>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</si>
  <si>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</si>
  <si>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</si>
  <si>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</si>
  <si>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</si>
  <si>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</si>
  <si>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</si>
  <si>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</si>
  <si>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</si>
  <si>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</si>
  <si>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</si>
  <si>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</si>
  <si>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</si>
  <si>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</si>
  <si>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</si>
  <si>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</si>
  <si>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</si>
  <si>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</si>
  <si>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</si>
  <si>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</si>
  <si>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</si>
  <si>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</si>
  <si>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</si>
  <si>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</si>
  <si>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</si>
  <si>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</si>
  <si>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</si>
  <si>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</si>
  <si>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</si>
  <si>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</si>
  <si>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</si>
  <si>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</si>
  <si>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</si>
  <si>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</si>
  <si>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</si>
  <si>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</si>
  <si>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</si>
  <si>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</si>
  <si>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</si>
  <si>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</si>
  <si>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</si>
  <si>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</si>
  <si>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</si>
  <si>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</si>
  <si>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</si>
  <si>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</si>
  <si>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</si>
  <si>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</si>
  <si>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</si>
  <si>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</si>
  <si>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</si>
  <si>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</si>
  <si>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</si>
  <si>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</si>
  <si>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</si>
  <si>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</si>
  <si>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</si>
  <si>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</si>
  <si>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</si>
  <si>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</si>
  <si>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</si>
  <si>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</si>
  <si>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</si>
  <si>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</si>
  <si>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</si>
  <si>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</si>
  <si>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</si>
  <si>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</si>
  <si>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</si>
  <si>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</si>
  <si>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</si>
  <si>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</si>
  <si>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</si>
  <si>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</si>
  <si>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</si>
  <si>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</si>
  <si>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</si>
  <si>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</si>
  <si>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</si>
  <si>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</si>
  <si>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</si>
  <si>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</si>
  <si>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</si>
  <si>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</si>
  <si>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</si>
  <si>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</si>
  <si>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</si>
  <si>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</si>
  <si>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</si>
  <si>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</si>
  <si>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</si>
  <si>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</si>
  <si>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</si>
  <si>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</si>
  <si>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</si>
  <si>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</si>
  <si>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</si>
  <si>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</si>
  <si>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</si>
  <si>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</si>
  <si>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</si>
  <si>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</si>
  <si>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</si>
  <si>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</si>
  <si>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</si>
  <si>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</si>
  <si>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</si>
  <si>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</si>
  <si>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</si>
  <si>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</si>
  <si>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</si>
  <si>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</si>
  <si>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</si>
  <si>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</si>
  <si>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</si>
  <si>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</si>
  <si>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</si>
  <si>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</si>
  <si>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</si>
  <si>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</si>
  <si>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</si>
  <si>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</si>
  <si>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</si>
  <si>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</si>
  <si>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</si>
  <si>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</si>
  <si>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</si>
  <si>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</si>
  <si>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</si>
  <si>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</si>
  <si>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</si>
  <si>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</si>
  <si>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</si>
  <si>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</si>
  <si>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</si>
  <si>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</si>
  <si>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</si>
  <si>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</si>
  <si>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</si>
  <si>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</si>
  <si>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</si>
  <si>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</si>
  <si>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</si>
  <si>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</si>
  <si>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</si>
  <si>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</si>
  <si>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</si>
  <si>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</si>
  <si>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</si>
  <si>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</si>
  <si>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</si>
  <si>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</si>
  <si>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</si>
  <si>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</si>
  <si>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</si>
  <si>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</si>
  <si>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</si>
  <si>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</si>
  <si>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</si>
  <si>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</si>
  <si>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</si>
  <si>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</si>
  <si>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</si>
  <si>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</si>
  <si>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</si>
  <si>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</si>
  <si>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</si>
  <si>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</si>
  <si>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</si>
  <si>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</si>
  <si>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</si>
  <si>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</si>
  <si>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</si>
  <si>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</si>
  <si>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</si>
  <si>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</si>
  <si>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</si>
  <si>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</si>
  <si>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</si>
  <si>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</si>
  <si>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</si>
  <si>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</si>
  <si>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</si>
  <si>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</si>
  <si>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</si>
  <si>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</si>
  <si>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</si>
  <si>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</si>
  <si>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</si>
  <si>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</si>
  <si>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</si>
  <si>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</si>
  <si>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</si>
  <si>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</si>
  <si>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</si>
  <si>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</si>
  <si>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</si>
  <si>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</si>
  <si>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</si>
  <si>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</si>
  <si>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</si>
  <si>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</si>
  <si>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</si>
  <si>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</si>
  <si>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</si>
  <si>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</si>
  <si>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</si>
  <si>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</si>
  <si>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</si>
  <si>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</si>
  <si>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</si>
  <si>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</si>
  <si>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</si>
  <si>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</si>
  <si>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</si>
  <si>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</si>
  <si>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</si>
  <si>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</si>
  <si>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</si>
  <si>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</si>
  <si>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</si>
  <si>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</si>
  <si>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</si>
  <si>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</si>
  <si>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</si>
  <si>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</si>
  <si>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</si>
  <si>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</si>
  <si>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</si>
  <si>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</si>
  <si>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</si>
  <si>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</si>
  <si>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</si>
  <si>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</si>
  <si>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</si>
  <si>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</si>
  <si>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</si>
  <si>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</si>
  <si>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</si>
  <si>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</si>
  <si>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</si>
  <si>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</si>
  <si>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</si>
  <si>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</si>
  <si>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</si>
  <si>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</si>
  <si>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</si>
  <si>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</si>
  <si>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</si>
  <si>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</si>
  <si>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</si>
  <si>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</si>
  <si>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</si>
  <si>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</si>
  <si>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</si>
  <si>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</si>
  <si>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</si>
  <si>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</si>
  <si>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</si>
  <si>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</si>
  <si>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</si>
  <si>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</si>
  <si>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</si>
  <si>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</si>
  <si>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</si>
  <si>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</si>
  <si>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</si>
  <si>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</si>
  <si>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</si>
  <si>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</si>
  <si>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</si>
  <si>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</si>
  <si>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</si>
  <si>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</si>
  <si>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</si>
  <si>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</si>
  <si>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</si>
  <si>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</si>
  <si>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</si>
  <si>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</si>
  <si>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</si>
  <si>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</si>
  <si>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</si>
  <si>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</si>
  <si>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</si>
  <si>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</si>
  <si>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</si>
  <si>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</si>
  <si>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</si>
  <si>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</si>
  <si>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</si>
  <si>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</si>
  <si>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</si>
  <si>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</si>
  <si>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</si>
  <si>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</si>
  <si>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</si>
  <si>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</si>
  <si>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</si>
  <si>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</si>
  <si>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</si>
  <si>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</si>
  <si>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</si>
  <si>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</si>
  <si>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</si>
  <si>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</si>
  <si>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</si>
  <si>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</si>
  <si>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</si>
  <si>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</si>
  <si>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</si>
  <si>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</si>
  <si>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</si>
  <si>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</si>
  <si>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</si>
  <si>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</si>
  <si>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</si>
  <si>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</si>
  <si>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</si>
  <si>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</si>
  <si>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</si>
  <si>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</si>
  <si>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</si>
  <si>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</si>
  <si>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</si>
  <si>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</si>
  <si>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</si>
  <si>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</si>
  <si>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</si>
  <si>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</si>
  <si>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</si>
  <si>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</si>
  <si>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</si>
  <si>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</si>
  <si>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</si>
  <si>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</si>
  <si>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</si>
  <si>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</si>
  <si>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</si>
  <si>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</si>
  <si>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</si>
  <si>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</si>
  <si>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</si>
  <si>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</si>
  <si>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</si>
  <si>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</si>
  <si>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</si>
  <si>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</si>
  <si>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</si>
  <si>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</si>
  <si>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</si>
  <si>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</si>
  <si>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</si>
  <si>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</si>
  <si>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</si>
  <si>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</si>
  <si>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</si>
  <si>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</si>
  <si>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</si>
  <si>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</si>
  <si>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</si>
  <si>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</si>
  <si>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</si>
  <si>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</si>
  <si>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</si>
  <si>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</si>
  <si>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</si>
  <si>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</si>
  <si>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</si>
  <si>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</si>
  <si>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</si>
  <si>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</si>
  <si>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</si>
  <si>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</si>
  <si>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</si>
  <si>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</si>
  <si>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</si>
  <si>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</si>
  <si>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</si>
  <si>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</si>
  <si>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</si>
  <si>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</si>
  <si>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</si>
  <si>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</si>
  <si>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</si>
  <si>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</si>
  <si>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</si>
  <si>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</si>
  <si>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</si>
  <si>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</si>
  <si>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</si>
  <si>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</si>
  <si>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</si>
  <si>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</si>
  <si>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</si>
  <si>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</si>
  <si>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</si>
  <si>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</si>
  <si>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</si>
  <si>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</si>
  <si>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</si>
  <si>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</si>
  <si>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</si>
  <si>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</si>
  <si>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</si>
  <si>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</si>
  <si>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</si>
  <si>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</si>
  <si>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</si>
  <si>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</si>
  <si>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</si>
  <si>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</si>
  <si>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</si>
  <si>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</si>
  <si>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</si>
  <si>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</si>
  <si>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</si>
  <si>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</si>
  <si>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</si>
  <si>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</si>
  <si>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</si>
  <si>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</si>
  <si>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</si>
  <si>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</si>
  <si>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</si>
  <si>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</si>
  <si>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</si>
  <si>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</si>
  <si>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</si>
  <si>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</si>
  <si>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</si>
  <si>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</si>
  <si>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</si>
  <si>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</si>
  <si>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</si>
  <si>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</si>
  <si>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</si>
  <si>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</si>
  <si>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</si>
  <si>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</si>
  <si>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</si>
  <si>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</si>
  <si>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</si>
  <si>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</si>
  <si>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</si>
  <si>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</si>
  <si>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</si>
  <si>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</si>
  <si>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</si>
  <si>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</si>
  <si>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</si>
  <si>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</si>
  <si>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</si>
  <si>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</si>
  <si>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</si>
  <si>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</si>
  <si>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</si>
  <si>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</si>
  <si>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</si>
  <si>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</si>
  <si>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</si>
  <si>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</si>
  <si>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</si>
  <si>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</si>
  <si>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</si>
  <si>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</si>
  <si>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</si>
  <si>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</si>
  <si>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</si>
  <si>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</si>
  <si>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</si>
  <si>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</si>
  <si>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</si>
  <si>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</si>
  <si>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</si>
  <si>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</si>
  <si>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</si>
  <si>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</si>
  <si>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</si>
  <si>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</si>
  <si>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</si>
  <si>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</si>
  <si>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</si>
  <si>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</si>
  <si>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</si>
  <si>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</si>
  <si>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</si>
  <si>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</si>
  <si>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</si>
  <si>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</si>
  <si>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</si>
  <si>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</si>
  <si>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</si>
  <si>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</si>
  <si>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</si>
  <si>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</si>
  <si>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</si>
  <si>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</si>
  <si>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</si>
  <si>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</si>
  <si>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</si>
  <si>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</si>
  <si>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</si>
  <si>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</si>
  <si>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</si>
  <si>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</si>
  <si>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</si>
  <si>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</si>
  <si>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</si>
  <si>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</si>
  <si>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</si>
  <si>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</si>
  <si>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</si>
  <si>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</si>
  <si>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</si>
  <si>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</si>
  <si>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</si>
  <si>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</si>
  <si>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</si>
  <si>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</si>
  <si>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</si>
  <si>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</si>
  <si>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</si>
  <si>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</si>
  <si>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</si>
  <si>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</si>
  <si>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</si>
  <si>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</si>
  <si>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</si>
  <si>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</si>
  <si>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</si>
  <si>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</si>
  <si>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</si>
  <si>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</si>
  <si>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</si>
  <si>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</si>
  <si>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</si>
  <si>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</si>
  <si>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</si>
  <si>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</si>
  <si>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</si>
  <si>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</si>
  <si>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</si>
  <si>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</si>
  <si>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</si>
  <si>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</si>
  <si>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</si>
  <si>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</si>
  <si>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</si>
  <si>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</si>
  <si>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</si>
  <si>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</si>
  <si>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</si>
  <si>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</si>
  <si>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</si>
  <si>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</si>
  <si>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</si>
  <si>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</si>
  <si>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</si>
  <si>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</si>
  <si>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</si>
  <si>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</si>
  <si>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</si>
  <si>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</si>
  <si>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</si>
  <si>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</si>
  <si>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</si>
  <si>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</si>
  <si>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</si>
  <si>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</si>
  <si>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</si>
  <si>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</si>
  <si>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</si>
  <si>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</si>
  <si>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</si>
  <si>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</si>
  <si>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</si>
  <si>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</si>
  <si>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</si>
  <si>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</si>
  <si>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</si>
  <si>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</si>
  <si>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</si>
  <si>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</si>
  <si>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</si>
  <si>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</si>
  <si>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</si>
  <si>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</si>
  <si>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</si>
  <si>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</si>
  <si>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</si>
  <si>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</si>
  <si>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81</t>
    <phoneticPr fontId="2"/>
  </si>
  <si>
    <t>0342</t>
    <phoneticPr fontId="2"/>
  </si>
  <si>
    <t>0746</t>
    <phoneticPr fontId="2"/>
  </si>
  <si>
    <t>257</t>
    <phoneticPr fontId="2"/>
  </si>
  <si>
    <t>0057</t>
    <phoneticPr fontId="2"/>
  </si>
  <si>
    <t>秦野市富士見町１－１</t>
    <rPh sb="0" eb="3">
      <t>ハダノシ</t>
    </rPh>
    <rPh sb="3" eb="7">
      <t>フジミチョウ</t>
    </rPh>
    <phoneticPr fontId="2"/>
  </si>
  <si>
    <t>廣谷</t>
    <rPh sb="0" eb="2">
      <t>ヒロタニ</t>
    </rPh>
    <phoneticPr fontId="2"/>
  </si>
  <si>
    <t>恭平</t>
    <rPh sb="0" eb="2">
      <t>キョウヘイ</t>
    </rPh>
    <phoneticPr fontId="2"/>
  </si>
  <si>
    <t>ひろたに</t>
    <phoneticPr fontId="2"/>
  </si>
  <si>
    <t>きょうへい</t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</si>
  <si>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</si>
  <si>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</si>
  <si>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やまうち</t>
    <phoneticPr fontId="2"/>
  </si>
  <si>
    <t>たいせい</t>
    <phoneticPr fontId="2"/>
  </si>
  <si>
    <t>長内</t>
    <rPh sb="0" eb="2">
      <t>オサナイ</t>
    </rPh>
    <phoneticPr fontId="2"/>
  </si>
  <si>
    <t>心咲</t>
    <rPh sb="0" eb="1">
      <t>ココロ</t>
    </rPh>
    <rPh sb="1" eb="2">
      <t>サ</t>
    </rPh>
    <phoneticPr fontId="2"/>
  </si>
  <si>
    <t>みさき</t>
    <phoneticPr fontId="2"/>
  </si>
  <si>
    <t>おさない</t>
    <phoneticPr fontId="2"/>
  </si>
  <si>
    <t>藤本</t>
    <rPh sb="0" eb="2">
      <t>フジモト</t>
    </rPh>
    <phoneticPr fontId="2"/>
  </si>
  <si>
    <t>奈美恵</t>
    <rPh sb="0" eb="3">
      <t>ナミエ</t>
    </rPh>
    <phoneticPr fontId="2"/>
  </si>
  <si>
    <t>なみえ</t>
    <phoneticPr fontId="2"/>
  </si>
  <si>
    <t>ふじもと</t>
    <phoneticPr fontId="2"/>
  </si>
  <si>
    <t>石井</t>
    <rPh sb="0" eb="2">
      <t>イシイ</t>
    </rPh>
    <phoneticPr fontId="2"/>
  </si>
  <si>
    <t>美優</t>
    <rPh sb="0" eb="2">
      <t>ミュウ</t>
    </rPh>
    <phoneticPr fontId="2"/>
  </si>
  <si>
    <t>いしい</t>
    <phoneticPr fontId="2"/>
  </si>
  <si>
    <t>みゆう</t>
    <phoneticPr fontId="2"/>
  </si>
  <si>
    <t>勝俣</t>
    <rPh sb="0" eb="2">
      <t>カツマタ</t>
    </rPh>
    <phoneticPr fontId="2"/>
  </si>
  <si>
    <t>円花</t>
    <rPh sb="0" eb="1">
      <t>エン</t>
    </rPh>
    <rPh sb="1" eb="2">
      <t>ハナ</t>
    </rPh>
    <phoneticPr fontId="2"/>
  </si>
  <si>
    <t>かつまた</t>
    <phoneticPr fontId="2"/>
  </si>
  <si>
    <t>まどか</t>
    <phoneticPr fontId="2"/>
  </si>
  <si>
    <t>塩野</t>
    <rPh sb="0" eb="1">
      <t>シオ</t>
    </rPh>
    <rPh sb="1" eb="2">
      <t>ノ</t>
    </rPh>
    <phoneticPr fontId="2"/>
  </si>
  <si>
    <t>澪奈</t>
    <rPh sb="0" eb="1">
      <t>ミオ</t>
    </rPh>
    <rPh sb="1" eb="2">
      <t>ナ</t>
    </rPh>
    <phoneticPr fontId="2"/>
  </si>
  <si>
    <t>しおの</t>
    <phoneticPr fontId="2"/>
  </si>
  <si>
    <t>みおな</t>
    <phoneticPr fontId="2"/>
  </si>
  <si>
    <t>安藤</t>
    <rPh sb="0" eb="2">
      <t>アンドウ</t>
    </rPh>
    <phoneticPr fontId="2"/>
  </si>
  <si>
    <t>乃亜</t>
    <rPh sb="0" eb="1">
      <t>ノ</t>
    </rPh>
    <rPh sb="1" eb="2">
      <t>ア</t>
    </rPh>
    <phoneticPr fontId="2"/>
  </si>
  <si>
    <t>のあ</t>
    <phoneticPr fontId="2"/>
  </si>
  <si>
    <t>あんどう</t>
    <phoneticPr fontId="2"/>
  </si>
  <si>
    <t>グティエレス</t>
    <phoneticPr fontId="2"/>
  </si>
  <si>
    <t>ナオミ</t>
    <phoneticPr fontId="2"/>
  </si>
  <si>
    <t>藤島</t>
    <rPh sb="0" eb="2">
      <t>フジシマ</t>
    </rPh>
    <phoneticPr fontId="2"/>
  </si>
  <si>
    <t>柚姫</t>
    <rPh sb="0" eb="1">
      <t>ユズ</t>
    </rPh>
    <rPh sb="1" eb="2">
      <t>ヒメ</t>
    </rPh>
    <phoneticPr fontId="2"/>
  </si>
  <si>
    <t>ふじしま</t>
    <phoneticPr fontId="2"/>
  </si>
  <si>
    <t>ゆずき</t>
    <phoneticPr fontId="2"/>
  </si>
  <si>
    <t>井元</t>
    <rPh sb="0" eb="2">
      <t>イモト</t>
    </rPh>
    <phoneticPr fontId="2"/>
  </si>
  <si>
    <t>望愛</t>
    <rPh sb="0" eb="1">
      <t>ノゾ</t>
    </rPh>
    <rPh sb="1" eb="2">
      <t>アイ</t>
    </rPh>
    <phoneticPr fontId="2"/>
  </si>
  <si>
    <t>いもと</t>
    <phoneticPr fontId="2"/>
  </si>
  <si>
    <t>のえ</t>
    <phoneticPr fontId="2"/>
  </si>
  <si>
    <t>森脇</t>
    <rPh sb="0" eb="2">
      <t>モリワキ</t>
    </rPh>
    <phoneticPr fontId="2"/>
  </si>
  <si>
    <t>琴音</t>
    <rPh sb="0" eb="2">
      <t>コトネ</t>
    </rPh>
    <phoneticPr fontId="2"/>
  </si>
  <si>
    <t>もりわき</t>
    <phoneticPr fontId="2"/>
  </si>
  <si>
    <t>ことね</t>
    <phoneticPr fontId="2"/>
  </si>
  <si>
    <t>安谷屋</t>
    <rPh sb="0" eb="3">
      <t>アダニヤ</t>
    </rPh>
    <phoneticPr fontId="2"/>
  </si>
  <si>
    <t>カオミ</t>
    <phoneticPr fontId="2"/>
  </si>
  <si>
    <t>あだにや</t>
    <phoneticPr fontId="2"/>
  </si>
  <si>
    <t>三浦</t>
    <rPh sb="0" eb="2">
      <t>ミウラ</t>
    </rPh>
    <phoneticPr fontId="2"/>
  </si>
  <si>
    <t>亜美</t>
    <rPh sb="0" eb="2">
      <t>アミ</t>
    </rPh>
    <phoneticPr fontId="2"/>
  </si>
  <si>
    <t>みうら</t>
    <phoneticPr fontId="2"/>
  </si>
  <si>
    <t>あみ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</si>
</sst>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0" sqref="AE30:AI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6117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秦野市立本町中学校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698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720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724</v>
      </c>
      <c r="AA22" s="86"/>
      <c r="AB22" s="86"/>
      <c r="AC22" s="86"/>
      <c r="AD22" s="86"/>
      <c r="AE22" s="86" t="s">
        <v>725</v>
      </c>
      <c r="AF22" s="86"/>
      <c r="AG22" s="86"/>
      <c r="AH22" s="86"/>
      <c r="AI22" s="87"/>
      <c r="AJ22" s="76">
        <v>1</v>
      </c>
      <c r="AK22" s="76"/>
      <c r="AL22" s="92">
        <v>156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722</v>
      </c>
      <c r="AA23" s="104"/>
      <c r="AB23" s="104"/>
      <c r="AC23" s="104"/>
      <c r="AD23" s="104"/>
      <c r="AE23" s="104" t="s">
        <v>723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161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728</v>
      </c>
      <c r="AA24" s="86"/>
      <c r="AB24" s="86"/>
      <c r="AC24" s="86"/>
      <c r="AD24" s="86"/>
      <c r="AE24" s="86" t="s">
        <v>729</v>
      </c>
      <c r="AF24" s="86"/>
      <c r="AG24" s="86"/>
      <c r="AH24" s="86"/>
      <c r="AI24" s="87"/>
      <c r="AJ24" s="76">
        <v>1</v>
      </c>
      <c r="AK24" s="76"/>
      <c r="AL24" s="92">
        <v>138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726</v>
      </c>
      <c r="AA25" s="104"/>
      <c r="AB25" s="104"/>
      <c r="AC25" s="104"/>
      <c r="AD25" s="104"/>
      <c r="AE25" s="104" t="s">
        <v>727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710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2</v>
      </c>
      <c r="Q26" s="76"/>
      <c r="R26" s="92">
        <v>161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732</v>
      </c>
      <c r="AA26" s="86"/>
      <c r="AB26" s="86"/>
      <c r="AC26" s="86"/>
      <c r="AD26" s="86"/>
      <c r="AE26" s="86" t="s">
        <v>733</v>
      </c>
      <c r="AF26" s="86"/>
      <c r="AG26" s="86"/>
      <c r="AH26" s="86"/>
      <c r="AI26" s="87"/>
      <c r="AJ26" s="76">
        <v>1</v>
      </c>
      <c r="AK26" s="76"/>
      <c r="AL26" s="92">
        <v>158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708</v>
      </c>
      <c r="G27" s="104"/>
      <c r="H27" s="104"/>
      <c r="I27" s="104"/>
      <c r="J27" s="104"/>
      <c r="K27" s="104" t="s">
        <v>709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730</v>
      </c>
      <c r="AA27" s="104"/>
      <c r="AB27" s="104"/>
      <c r="AC27" s="104"/>
      <c r="AD27" s="104"/>
      <c r="AE27" s="104" t="s">
        <v>731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714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736</v>
      </c>
      <c r="AA28" s="86"/>
      <c r="AB28" s="86"/>
      <c r="AC28" s="86"/>
      <c r="AD28" s="86"/>
      <c r="AE28" s="86"/>
      <c r="AF28" s="86"/>
      <c r="AG28" s="86"/>
      <c r="AH28" s="86"/>
      <c r="AI28" s="87"/>
      <c r="AJ28" s="76">
        <v>1</v>
      </c>
      <c r="AK28" s="76"/>
      <c r="AL28" s="92">
        <v>159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734</v>
      </c>
      <c r="AA29" s="104"/>
      <c r="AB29" s="104"/>
      <c r="AC29" s="104"/>
      <c r="AD29" s="104"/>
      <c r="AE29" s="104" t="s">
        <v>735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155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739</v>
      </c>
      <c r="AA30" s="86"/>
      <c r="AB30" s="86"/>
      <c r="AC30" s="86"/>
      <c r="AD30" s="86"/>
      <c r="AE30" s="86" t="s">
        <v>740</v>
      </c>
      <c r="AF30" s="86"/>
      <c r="AG30" s="86"/>
      <c r="AH30" s="86"/>
      <c r="AI30" s="87"/>
      <c r="AJ30" s="76">
        <v>1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716</v>
      </c>
      <c r="G31" s="79"/>
      <c r="H31" s="79"/>
      <c r="I31" s="79"/>
      <c r="J31" s="79"/>
      <c r="K31" s="79" t="s">
        <v>717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737</v>
      </c>
      <c r="AA31" s="79"/>
      <c r="AB31" s="79"/>
      <c r="AC31" s="79"/>
      <c r="AD31" s="79"/>
      <c r="AE31" s="79" t="s">
        <v>738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6117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秦野市立本町中学校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ひろたに</v>
      </c>
      <c r="F7" s="331"/>
      <c r="G7" s="331"/>
      <c r="H7" s="331"/>
      <c r="I7" s="331"/>
      <c r="J7" s="331"/>
      <c r="K7" s="331" t="str">
        <f>IF(入力!L12="","",入力!L12)</f>
        <v>きょうへい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やまうち</v>
      </c>
      <c r="V7" s="151"/>
      <c r="W7" s="151"/>
      <c r="X7" s="151"/>
      <c r="Y7" s="151"/>
      <c r="Z7" s="333"/>
      <c r="AA7" s="313" t="str">
        <f>IF(入力!AB12="","",入力!AB12)</f>
        <v>たいせい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廣谷</v>
      </c>
      <c r="F8" s="354"/>
      <c r="G8" s="354"/>
      <c r="H8" s="354"/>
      <c r="I8" s="354"/>
      <c r="J8" s="354"/>
      <c r="K8" s="354" t="str">
        <f>IF(入力!L13="","",入力!L13)</f>
        <v>恭平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山内</v>
      </c>
      <c r="V8" s="322"/>
      <c r="W8" s="322"/>
      <c r="X8" s="322"/>
      <c r="Y8" s="322"/>
      <c r="Z8" s="323"/>
      <c r="AA8" s="324" t="str">
        <f>IF(入力!AB13="","",入力!AB13)</f>
        <v>大成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おさない</v>
      </c>
      <c r="V9" s="151"/>
      <c r="W9" s="151"/>
      <c r="X9" s="151"/>
      <c r="Y9" s="151"/>
      <c r="Z9" s="333"/>
      <c r="AA9" s="313" t="str">
        <f>IF(入力!AB14="","",入力!AB14)</f>
        <v>みさき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長内</v>
      </c>
      <c r="V10" s="339"/>
      <c r="W10" s="339"/>
      <c r="X10" s="339"/>
      <c r="Y10" s="339"/>
      <c r="Z10" s="340"/>
      <c r="AA10" s="341" t="str">
        <f>IF(入力!AB15="","",入力!AB15)</f>
        <v>心咲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おさない</v>
      </c>
      <c r="F15" s="290"/>
      <c r="G15" s="290"/>
      <c r="H15" s="290"/>
      <c r="I15" s="290"/>
      <c r="J15" s="290" t="str">
        <f>IF(入力!K20="","",入力!K20)</f>
        <v>みさき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長内</v>
      </c>
      <c r="F16" s="304"/>
      <c r="G16" s="304"/>
      <c r="H16" s="304"/>
      <c r="I16" s="304"/>
      <c r="J16" s="304" t="str">
        <f>IF(入力!K21="","",入力!K21)</f>
        <v>心咲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グティエレス</v>
      </c>
      <c r="Z16" s="304"/>
      <c r="AA16" s="304"/>
      <c r="AB16" s="304"/>
      <c r="AC16" s="304"/>
      <c r="AD16" s="304" t="str">
        <f>IF(入力!AE21="","",入力!AE21)</f>
        <v>ナオミ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ふじもと</v>
      </c>
      <c r="F17" s="285"/>
      <c r="G17" s="285"/>
      <c r="H17" s="285"/>
      <c r="I17" s="285"/>
      <c r="J17" s="285" t="str">
        <f>IF(入力!K22="","",入力!K22)</f>
        <v>なみえ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ふじしま</v>
      </c>
      <c r="Z17" s="285"/>
      <c r="AA17" s="285"/>
      <c r="AB17" s="285"/>
      <c r="AC17" s="285"/>
      <c r="AD17" s="285" t="str">
        <f>IF(入力!AE22="","",入力!AE22)</f>
        <v>ゆずき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156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藤本</v>
      </c>
      <c r="F18" s="278"/>
      <c r="G18" s="278"/>
      <c r="H18" s="278"/>
      <c r="I18" s="278"/>
      <c r="J18" s="278" t="str">
        <f>IF(入力!K23="","",入力!K23)</f>
        <v>奈美恵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藤島</v>
      </c>
      <c r="Z18" s="278"/>
      <c r="AA18" s="278"/>
      <c r="AB18" s="278"/>
      <c r="AC18" s="278"/>
      <c r="AD18" s="278" t="str">
        <f>IF(入力!AE23="","",入力!AE23)</f>
        <v>柚姫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いしい</v>
      </c>
      <c r="F19" s="285"/>
      <c r="G19" s="285"/>
      <c r="H19" s="285"/>
      <c r="I19" s="285"/>
      <c r="J19" s="285" t="str">
        <f>IF(入力!K24="","",入力!K24)</f>
        <v>みゆう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いもと</v>
      </c>
      <c r="Z19" s="285"/>
      <c r="AA19" s="285"/>
      <c r="AB19" s="285"/>
      <c r="AC19" s="285"/>
      <c r="AD19" s="285" t="str">
        <f>IF(入力!AE24="","",入力!AE24)</f>
        <v>のえ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138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石井</v>
      </c>
      <c r="F20" s="278"/>
      <c r="G20" s="278"/>
      <c r="H20" s="278"/>
      <c r="I20" s="278"/>
      <c r="J20" s="278" t="str">
        <f>IF(入力!K25="","",入力!K25)</f>
        <v>美優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井元</v>
      </c>
      <c r="Z20" s="278"/>
      <c r="AA20" s="278"/>
      <c r="AB20" s="278"/>
      <c r="AC20" s="278"/>
      <c r="AD20" s="278" t="str">
        <f>IF(入力!AE25="","",入力!AE25)</f>
        <v>望愛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かつまた</v>
      </c>
      <c r="F21" s="285"/>
      <c r="G21" s="285"/>
      <c r="H21" s="285"/>
      <c r="I21" s="285"/>
      <c r="J21" s="285" t="str">
        <f>IF(入力!K26="","",入力!K26)</f>
        <v>まどか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もりわき</v>
      </c>
      <c r="Z21" s="285"/>
      <c r="AA21" s="285"/>
      <c r="AB21" s="285"/>
      <c r="AC21" s="285"/>
      <c r="AD21" s="285" t="str">
        <f>IF(入力!AE26="","",入力!AE26)</f>
        <v>ことね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158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勝俣</v>
      </c>
      <c r="F22" s="278"/>
      <c r="G22" s="278"/>
      <c r="H22" s="278"/>
      <c r="I22" s="278"/>
      <c r="J22" s="278" t="str">
        <f>IF(入力!K27="","",入力!K27)</f>
        <v>円花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森脇</v>
      </c>
      <c r="Z22" s="278"/>
      <c r="AA22" s="278"/>
      <c r="AB22" s="278"/>
      <c r="AC22" s="278"/>
      <c r="AD22" s="278" t="str">
        <f>IF(入力!AE27="","",入力!AE27)</f>
        <v>琴音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しおの</v>
      </c>
      <c r="F23" s="285"/>
      <c r="G23" s="285"/>
      <c r="H23" s="285"/>
      <c r="I23" s="285"/>
      <c r="J23" s="285" t="str">
        <f>IF(入力!K28="","",入力!K28)</f>
        <v>みおな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あだにや</v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159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塩野</v>
      </c>
      <c r="F24" s="278"/>
      <c r="G24" s="278"/>
      <c r="H24" s="278"/>
      <c r="I24" s="278"/>
      <c r="J24" s="278" t="str">
        <f>IF(入力!K29="","",入力!K29)</f>
        <v>澪奈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安谷屋</v>
      </c>
      <c r="Z24" s="278"/>
      <c r="AA24" s="278"/>
      <c r="AB24" s="278"/>
      <c r="AC24" s="278"/>
      <c r="AD24" s="278" t="str">
        <f>IF(入力!AE29="","",入力!AE29)</f>
        <v>カオミ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あんどう</v>
      </c>
      <c r="F25" s="285"/>
      <c r="G25" s="285"/>
      <c r="H25" s="285"/>
      <c r="I25" s="285"/>
      <c r="J25" s="285" t="str">
        <f>IF(入力!K30="","",入力!K30)</f>
        <v>のあ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みうら</v>
      </c>
      <c r="Z25" s="285"/>
      <c r="AA25" s="285"/>
      <c r="AB25" s="285"/>
      <c r="AC25" s="285"/>
      <c r="AD25" s="285" t="str">
        <f>IF(入力!AE30="","",入力!AE30)</f>
        <v>あみ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安藤</v>
      </c>
      <c r="F26" s="318"/>
      <c r="G26" s="318"/>
      <c r="H26" s="318"/>
      <c r="I26" s="318"/>
      <c r="J26" s="318" t="str">
        <f>IF(入力!K31="","",入力!K31)</f>
        <v>乃亜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三浦</v>
      </c>
      <c r="Z26" s="318"/>
      <c r="AA26" s="318"/>
      <c r="AB26" s="318"/>
      <c r="AC26" s="318"/>
      <c r="AD26" s="318" t="str">
        <f>IF(入力!AE31="","",入力!AE31)</f>
        <v>亜美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6117</v>
      </c>
      <c r="B7" s="45" t="str">
        <f t="shared" ref="B7:C7" si="0">IF($A$8="","",IF($A$9="",B8,B8&amp;"・"&amp;B9))</f>
        <v>秦野市立本町中学校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257</v>
      </c>
      <c r="G7" s="45" t="str">
        <f t="shared" si="1"/>
        <v>0057</v>
      </c>
      <c r="H7" s="45">
        <f t="shared" si="1"/>
        <v>0</v>
      </c>
      <c r="I7" s="45" t="str">
        <f t="shared" si="1"/>
        <v>秦野市富士見町１－１</v>
      </c>
      <c r="J7" s="45">
        <f t="shared" si="1"/>
        <v>0</v>
      </c>
      <c r="K7" s="45" t="str">
        <f t="shared" si="1"/>
        <v>0463</v>
      </c>
      <c r="L7" s="45" t="str">
        <f t="shared" si="1"/>
        <v>81</v>
      </c>
      <c r="M7" s="45" t="str">
        <f t="shared" si="1"/>
        <v>0342</v>
      </c>
      <c r="N7" s="45" t="str">
        <f t="shared" si="1"/>
        <v>0463</v>
      </c>
      <c r="O7" s="45" t="str">
        <f t="shared" si="1"/>
        <v>81</v>
      </c>
      <c r="P7" s="45" t="str">
        <f t="shared" si="1"/>
        <v>0746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6117</v>
      </c>
      <c r="B8" s="46" t="str">
        <f>IF(入力!$F$3="","",入力!$F$3)</f>
        <v>秦野市立本町中学校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257</v>
      </c>
      <c r="G8" s="57" t="str">
        <f>IF(入力!$I$6="","",入力!$I$6)</f>
        <v>0057</v>
      </c>
      <c r="H8" s="46"/>
      <c r="I8" s="46" t="str">
        <f>IF(入力!$L$5="","",入力!$L$5)</f>
        <v>秦野市富士見町１－１</v>
      </c>
      <c r="J8" s="46"/>
      <c r="K8" s="57" t="str">
        <f>IF(入力!$AB$4="","",入力!$AB$4)</f>
        <v>0463</v>
      </c>
      <c r="L8" s="57" t="str">
        <f>IF(入力!$AG$4="","",入力!$AG$4)</f>
        <v>81</v>
      </c>
      <c r="M8" s="57" t="str">
        <f>IF(入力!$AL$4="","",入力!$AL$4)</f>
        <v>0342</v>
      </c>
      <c r="N8" s="57" t="str">
        <f>IF(入力!$AB$6="","",入力!$AB$6)</f>
        <v>0463</v>
      </c>
      <c r="O8" s="57" t="str">
        <f>IF(入力!$AG$6="","",入力!$AG$6)</f>
        <v>81</v>
      </c>
      <c r="P8" s="57" t="str">
        <f>IF(入力!$AL$6="","",入力!$AL$6)</f>
        <v>0746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0342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廣谷</v>
      </c>
      <c r="D16" s="46" t="str">
        <f>IF(入力!$L$13="","",入力!$L$13)</f>
        <v>恭平</v>
      </c>
      <c r="E16" s="46" t="str">
        <f>IF(入力!$F$12="","",入力!$F$12)</f>
        <v>ひろたに</v>
      </c>
      <c r="F16" s="46" t="str">
        <f>IF(入力!$L$12="","",入力!$L$12)</f>
        <v>きょうへい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山内</v>
      </c>
      <c r="D17" s="46" t="str">
        <f>IF(入力!$AB$13="","",入力!$AB$13)</f>
        <v>大成</v>
      </c>
      <c r="E17" s="46" t="str">
        <f>IF(入力!$V$12="","",入力!$V$12)</f>
        <v>やまうち</v>
      </c>
      <c r="F17" s="46" t="str">
        <f>IF(入力!$AB$12="","",入力!$AB$12)</f>
        <v>たいせい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長内</v>
      </c>
      <c r="D24" s="46" t="str">
        <f>IF(入力!$AB$15="","",入力!$AB$15)</f>
        <v>心咲</v>
      </c>
      <c r="E24" s="46" t="str">
        <f>IF(入力!$V$14="","",入力!$V$14)</f>
        <v>おさない</v>
      </c>
      <c r="F24" s="46" t="str">
        <f>IF(入力!$AB$14="","",入力!$AB$14)</f>
        <v>みさき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長内</v>
      </c>
      <c r="D53" s="46" t="str">
        <f>IF(OR(L53&lt;&gt;"○",入力!K21=""),"",入力!K21)</f>
        <v>心咲</v>
      </c>
      <c r="E53" s="46" t="str">
        <f>IF(OR(L53&lt;&gt;"○",入力!F20=""),"",入力!F20)</f>
        <v>おさない</v>
      </c>
      <c r="F53" s="46" t="str">
        <f>IF(OR(L53&lt;&gt;"○",入力!K20=""),"",入力!K20)</f>
        <v>みさき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藤本</v>
      </c>
      <c r="D54" s="46" t="str">
        <f>IF(OR(L54&lt;&gt;"○",入力!K23=""),"",入力!K23)</f>
        <v>奈美恵</v>
      </c>
      <c r="E54" s="46" t="str">
        <f>IF(OR(L54&lt;&gt;"○",入力!F22=""),"",入力!F22)</f>
        <v>ふじもと</v>
      </c>
      <c r="F54" s="46" t="str">
        <f>IF(OR(L54&lt;&gt;"○",入力!K22=""),"",入力!K22)</f>
        <v>なみえ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石井</v>
      </c>
      <c r="D55" s="46" t="str">
        <f>IF(OR(L55&lt;&gt;"○",入力!K25=""),"",入力!K25)</f>
        <v>美優</v>
      </c>
      <c r="E55" s="46" t="str">
        <f>IF(OR(L55&lt;&gt;"○",入力!F24=""),"",入力!F24)</f>
        <v>いしい</v>
      </c>
      <c r="F55" s="46" t="str">
        <f>IF(OR(L55&lt;&gt;"○",入力!K24=""),"",入力!K24)</f>
        <v>みゆう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勝俣</v>
      </c>
      <c r="D56" s="46" t="str">
        <f>IF(OR(L56&lt;&gt;"○",入力!K27=""),"",入力!K27)</f>
        <v>円花</v>
      </c>
      <c r="E56" s="46" t="str">
        <f>IF(OR(L56&lt;&gt;"○",入力!F26=""),"",入力!F26)</f>
        <v>かつまた</v>
      </c>
      <c r="F56" s="46" t="str">
        <f>IF(OR(L56&lt;&gt;"○",入力!K26=""),"",入力!K26)</f>
        <v>まどか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塩野</v>
      </c>
      <c r="D57" s="46" t="str">
        <f>IF(OR(L57&lt;&gt;"○",入力!K29=""),"",入力!K29)</f>
        <v>澪奈</v>
      </c>
      <c r="E57" s="46" t="str">
        <f>IF(OR(L57&lt;&gt;"○",入力!F28=""),"",入力!F28)</f>
        <v>しおの</v>
      </c>
      <c r="F57" s="46" t="str">
        <f>IF(OR(L57&lt;&gt;"○",入力!K28=""),"",入力!K28)</f>
        <v>みおな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安藤</v>
      </c>
      <c r="D58" s="46" t="str">
        <f>IF(OR(L58&lt;&gt;"○",入力!K31=""),"",入力!K31)</f>
        <v>乃亜</v>
      </c>
      <c r="E58" s="46" t="str">
        <f>IF(OR(L58&lt;&gt;"○",入力!F30=""),"",入力!F30)</f>
        <v>あんどう</v>
      </c>
      <c r="F58" s="46" t="str">
        <f>IF(OR(L58&lt;&gt;"○",入力!K30=""),"",入力!K30)</f>
        <v>のあ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グティエレス</v>
      </c>
      <c r="D59" s="46" t="str">
        <f>IF(OR(L59&lt;&gt;"○",入力!AE21=""),"",入力!AE21)</f>
        <v>ナオミ</v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藤島</v>
      </c>
      <c r="D60" s="46" t="str">
        <f>IF(OR(L60&lt;&gt;"○",入力!AE23=""),"",入力!AE23)</f>
        <v>柚姫</v>
      </c>
      <c r="E60" s="46" t="str">
        <f>IF(OR(L60&lt;&gt;"○",入力!Z22=""),"",入力!Z22)</f>
        <v>ふじしま</v>
      </c>
      <c r="F60" s="46" t="str">
        <f>IF(OR(L60&lt;&gt;"○",入力!AE22=""),"",入力!AE22)</f>
        <v>ゆずき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井元</v>
      </c>
      <c r="D61" s="46" t="str">
        <f>IF(OR(L61&lt;&gt;"○",入力!AE25=""),"",入力!AE25)</f>
        <v>望愛</v>
      </c>
      <c r="E61" s="46" t="str">
        <f>IF(OR(L61&lt;&gt;"○",入力!Z24=""),"",入力!Z24)</f>
        <v>いもと</v>
      </c>
      <c r="F61" s="46" t="str">
        <f>IF(OR(L61&lt;&gt;"○",入力!AE24=""),"",入力!AE24)</f>
        <v>のえ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138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森脇</v>
      </c>
      <c r="D62" s="46" t="str">
        <f>IF(OR(L62&lt;&gt;"○",入力!AE27=""),"",入力!AE27)</f>
        <v>琴音</v>
      </c>
      <c r="E62" s="46" t="str">
        <f>IF(OR(L62&lt;&gt;"○",入力!Z26=""),"",入力!Z26)</f>
        <v>もりわき</v>
      </c>
      <c r="F62" s="46" t="str">
        <f>IF(OR(L62&lt;&gt;"○",入力!AE26=""),"",入力!AE26)</f>
        <v>ことね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安谷屋</v>
      </c>
      <c r="D63" s="46" t="str">
        <f>IF(OR(L63&lt;&gt;"○",入力!AE29=""),"",入力!AE29)</f>
        <v>カオミ</v>
      </c>
      <c r="E63" s="46" t="str">
        <f>IF(OR(L63&lt;&gt;"○",入力!Z28=""),"",入力!Z28)</f>
        <v>あだにや</v>
      </c>
      <c r="F63" s="46" t="str">
        <f>IF(OR(L63&lt;&gt;"○",入力!AE28=""),"",入力!AE28)</f>
        <v/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三浦</v>
      </c>
      <c r="D64" s="46" t="str">
        <f>IF(OR(L64&lt;&gt;"○",入力!AE31=""),"",入力!AE31)</f>
        <v>亜美</v>
      </c>
      <c r="E64" s="46" t="str">
        <f>IF(OR(L64&lt;&gt;"○",入力!Z30=""),"",入力!Z30)</f>
        <v>みうら</v>
      </c>
      <c r="F64" s="46" t="str">
        <f>IF(OR(L64&lt;&gt;"○",入力!AE30=""),"",入力!AE30)</f>
        <v>あみ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2018-11-12T06:38:53Z</dcterms:modified>
</cp:coreProperties>
</file>