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　職員個人フォルダー\支援級\山本\Aバレー\"/>
    </mc:Choice>
  </mc:AlternateContent>
  <bookViews>
    <workbookView xWindow="0" yWindow="0" windowWidth="20490" windowHeight="90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<sst xmlns="http://schemas.openxmlformats.org/spreadsheetml/2006/main" count="1487" uniqueCount="764">
  <si>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</si>
  <si>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</si>
  <si>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</si>
  <si>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</si>
  <si>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</si>
  <si>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</si>
  <si>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</si>
  <si>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</si>
  <si>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</si>
  <si>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</si>
  <si>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</si>
  <si>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</si>
  <si>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</si>
  <si>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</si>
  <si>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</si>
  <si>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</si>
  <si>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</si>
  <si>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</si>
  <si>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</si>
  <si>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</si>
  <si>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</si>
  <si>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</si>
  <si>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</si>
  <si>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</si>
  <si>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</si>
  <si>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</si>
  <si>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</si>
  <si>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</si>
  <si>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</si>
  <si>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</si>
  <si>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</si>
  <si>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</si>
  <si>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</si>
  <si>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</si>
  <si>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</si>
  <si>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</si>
  <si>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</si>
  <si>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</si>
  <si>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</si>
  <si>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</si>
  <si>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</si>
  <si>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</si>
  <si>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</si>
  <si>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</si>
  <si>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</si>
  <si>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</si>
  <si>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</si>
  <si>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</si>
  <si>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</si>
  <si>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</si>
  <si>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</si>
  <si>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</si>
  <si>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</si>
  <si>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</si>
  <si>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</si>
  <si>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</si>
  <si>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</si>
  <si>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</si>
  <si>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</si>
  <si>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</si>
  <si>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</si>
  <si>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</si>
  <si>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</si>
  <si>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</si>
  <si>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</si>
  <si>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</si>
  <si>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</si>
  <si>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</si>
  <si>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</si>
  <si>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</si>
  <si>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</si>
  <si>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</si>
  <si>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</si>
  <si>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</si>
  <si>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</si>
  <si>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</si>
  <si>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</si>
  <si>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</si>
  <si>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</si>
  <si>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</si>
  <si>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</si>
  <si>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</si>
  <si>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</si>
  <si>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</si>
  <si>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</si>
  <si>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</si>
  <si>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</si>
  <si>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</si>
  <si>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</si>
  <si>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</si>
  <si>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</si>
  <si>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</si>
  <si>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</si>
  <si>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</si>
  <si>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</si>
  <si>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</si>
  <si>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</si>
  <si>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</si>
  <si>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</si>
  <si>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</si>
  <si>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</si>
  <si>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</si>
  <si>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</si>
  <si>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</si>
  <si>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</si>
  <si>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</si>
  <si>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</si>
  <si>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</si>
  <si>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</si>
  <si>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</si>
  <si>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</si>
  <si>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</si>
  <si>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</si>
  <si>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</si>
  <si>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</si>
  <si>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</si>
  <si>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</si>
  <si>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</si>
  <si>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</si>
  <si>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</si>
  <si>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</si>
  <si>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</si>
  <si>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</si>
  <si>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</si>
  <si>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</si>
  <si>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</si>
  <si>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</si>
  <si>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</si>
  <si>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</si>
  <si>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</si>
  <si>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</si>
  <si>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</si>
  <si>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</si>
  <si>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</si>
  <si>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</si>
  <si>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</si>
  <si>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</si>
  <si>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</si>
  <si>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</si>
  <si>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</si>
  <si>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</si>
  <si>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</si>
  <si>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</si>
  <si>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</si>
  <si>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</si>
  <si>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</si>
  <si>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</si>
  <si>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</si>
  <si>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</si>
  <si>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</si>
  <si>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</si>
  <si>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</si>
  <si>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</si>
  <si>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</si>
  <si>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</si>
  <si>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</si>
  <si>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</si>
  <si>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</si>
  <si>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</si>
  <si>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</si>
  <si>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</si>
  <si>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</si>
  <si>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</si>
  <si>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</si>
  <si>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</si>
  <si>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</si>
  <si>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</si>
  <si>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</si>
  <si>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</si>
  <si>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</si>
  <si>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</si>
  <si>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</si>
  <si>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</si>
  <si>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</si>
  <si>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</si>
  <si>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</si>
  <si>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</si>
  <si>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</si>
  <si>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</si>
  <si>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</si>
  <si>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</si>
  <si>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</si>
  <si>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</si>
  <si>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</si>
  <si>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</si>
  <si>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</si>
  <si>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</si>
  <si>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</si>
  <si>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</si>
  <si>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</si>
  <si>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</si>
  <si>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</si>
  <si>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</si>
  <si>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</si>
  <si>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</si>
  <si>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</si>
  <si>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</si>
  <si>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</si>
  <si>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</si>
  <si>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</si>
  <si>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</si>
  <si>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</si>
  <si>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</si>
  <si>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</si>
  <si>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</si>
  <si>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</si>
  <si>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</si>
  <si>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</si>
  <si>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</si>
  <si>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</si>
  <si>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</si>
  <si>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</si>
  <si>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</si>
  <si>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</si>
  <si>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</si>
  <si>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</si>
  <si>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</si>
  <si>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</si>
  <si>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</si>
  <si>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</si>
  <si>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</si>
  <si>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</si>
  <si>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</si>
  <si>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</si>
  <si>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</si>
  <si>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</si>
  <si>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</si>
  <si>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</si>
  <si>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</si>
  <si>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</si>
  <si>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</si>
  <si>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</si>
  <si>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</si>
  <si>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</si>
  <si>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</si>
  <si>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</si>
  <si>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</si>
  <si>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</si>
  <si>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</si>
  <si>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</si>
  <si>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</si>
  <si>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</si>
  <si>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</si>
  <si>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</si>
  <si>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</si>
  <si>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</si>
  <si>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</si>
  <si>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</si>
  <si>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</si>
  <si>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</si>
  <si>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</si>
  <si>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</si>
  <si>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</si>
  <si>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</si>
  <si>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</si>
  <si>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</si>
  <si>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</si>
  <si>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</si>
  <si>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</si>
  <si>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</si>
  <si>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</si>
  <si>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</si>
  <si>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</si>
  <si>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</si>
  <si>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</si>
  <si>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</si>
  <si>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</si>
  <si>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</si>
  <si>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</si>
  <si>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</si>
  <si>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</si>
  <si>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</si>
  <si>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</si>
  <si>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</si>
  <si>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</si>
  <si>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</si>
  <si>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</si>
  <si>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</si>
  <si>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</si>
  <si>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</si>
  <si>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</si>
  <si>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</si>
  <si>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</si>
  <si>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</si>
  <si>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</si>
  <si>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</si>
  <si>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</si>
  <si>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</si>
  <si>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</si>
  <si>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</si>
  <si>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</si>
  <si>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</si>
  <si>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</si>
  <si>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</si>
  <si>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</si>
  <si>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</si>
  <si>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</si>
  <si>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</si>
  <si>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</si>
  <si>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</si>
  <si>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</si>
  <si>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</si>
  <si>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</si>
  <si>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</si>
  <si>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</si>
  <si>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</si>
  <si>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</si>
  <si>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</si>
  <si>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</si>
  <si>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</si>
  <si>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</si>
  <si>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</si>
  <si>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</si>
  <si>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</si>
  <si>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</si>
  <si>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</si>
  <si>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</si>
  <si>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</si>
  <si>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</si>
  <si>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</si>
  <si>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</si>
  <si>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</si>
  <si>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</si>
  <si>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</si>
  <si>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</si>
  <si>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</si>
  <si>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</si>
  <si>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</si>
  <si>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</si>
  <si>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</si>
  <si>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</si>
  <si>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</si>
  <si>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</si>
  <si>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</si>
  <si>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</si>
  <si>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</si>
  <si>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</si>
  <si>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</si>
  <si>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</si>
  <si>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</si>
  <si>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</si>
  <si>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</si>
  <si>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</si>
  <si>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</si>
  <si>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</si>
  <si>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</si>
  <si>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</si>
  <si>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</si>
  <si>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</si>
  <si>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</si>
  <si>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</si>
  <si>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</si>
  <si>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</si>
  <si>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</si>
  <si>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</si>
  <si>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</si>
  <si>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</si>
  <si>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</si>
  <si>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</si>
  <si>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</si>
  <si>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</si>
  <si>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</si>
  <si>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</si>
  <si>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</si>
  <si>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</si>
  <si>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</si>
  <si>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</si>
  <si>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</si>
  <si>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</si>
  <si>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</si>
  <si>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</si>
  <si>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</si>
  <si>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</si>
  <si>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</si>
  <si>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</si>
  <si>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</si>
  <si>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</si>
  <si>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</si>
  <si>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</si>
  <si>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</si>
  <si>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</si>
  <si>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</si>
  <si>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</si>
  <si>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</si>
  <si>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</si>
  <si>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</si>
  <si>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</si>
  <si>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</si>
  <si>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</si>
  <si>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</si>
  <si>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</si>
  <si>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</si>
  <si>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</si>
  <si>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</si>
  <si>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</si>
  <si>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</si>
  <si>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</si>
  <si>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</si>
  <si>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</si>
  <si>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</si>
  <si>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</si>
  <si>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</si>
  <si>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</si>
  <si>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</si>
  <si>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</si>
  <si>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</si>
  <si>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</si>
  <si>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</si>
  <si>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</si>
  <si>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</si>
  <si>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</si>
  <si>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</si>
  <si>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</si>
  <si>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</si>
  <si>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</si>
  <si>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</si>
  <si>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</si>
  <si>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</si>
  <si>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</si>
  <si>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</si>
  <si>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</si>
  <si>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</si>
  <si>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</si>
  <si>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</si>
  <si>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</si>
  <si>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</si>
  <si>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</si>
  <si>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</si>
  <si>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</si>
  <si>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</si>
  <si>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</si>
  <si>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</si>
  <si>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</si>
  <si>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</si>
  <si>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</si>
  <si>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</si>
  <si>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</si>
  <si>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</si>
  <si>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</si>
  <si>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</si>
  <si>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</si>
  <si>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</si>
  <si>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</si>
  <si>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</si>
  <si>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</si>
  <si>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</si>
  <si>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</si>
  <si>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</si>
  <si>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</si>
  <si>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</si>
  <si>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</si>
  <si>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</si>
  <si>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</si>
  <si>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</si>
  <si>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</si>
  <si>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</si>
  <si>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</si>
  <si>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</si>
  <si>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</si>
  <si>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</si>
  <si>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</si>
  <si>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</si>
  <si>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</si>
  <si>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</si>
  <si>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</si>
  <si>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</si>
  <si>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</si>
  <si>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</si>
  <si>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</si>
  <si>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</si>
  <si>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</si>
  <si>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</si>
  <si>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</si>
  <si>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</si>
  <si>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</si>
  <si>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</si>
  <si>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</si>
  <si>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</si>
  <si>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</si>
  <si>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</si>
  <si>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</si>
  <si>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</si>
  <si>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</si>
  <si>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</si>
  <si>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</si>
  <si>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</si>
  <si>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</si>
  <si>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</si>
  <si>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</si>
  <si>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</si>
  <si>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</si>
  <si>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</si>
  <si>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</si>
  <si>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</si>
  <si>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</si>
  <si>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</si>
  <si>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</si>
  <si>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</si>
  <si>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</si>
  <si>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</si>
  <si>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</si>
  <si>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</si>
  <si>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</si>
  <si>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</si>
  <si>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</si>
  <si>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</si>
  <si>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</si>
  <si>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</si>
  <si>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</si>
  <si>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</si>
  <si>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</si>
  <si>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</si>
  <si>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</si>
  <si>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</si>
  <si>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</si>
  <si>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</si>
  <si>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</si>
  <si>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</si>
  <si>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</si>
  <si>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</si>
  <si>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</si>
  <si>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</si>
  <si>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</si>
  <si>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</si>
  <si>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</si>
  <si>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</si>
  <si>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</si>
  <si>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</si>
  <si>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</si>
  <si>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</si>
  <si>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</si>
  <si>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</si>
  <si>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</si>
  <si>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</si>
  <si>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</si>
  <si>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</si>
  <si>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</si>
  <si>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</si>
  <si>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</si>
  <si>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</si>
  <si>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</si>
  <si>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</si>
  <si>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</si>
  <si>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</si>
  <si>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</si>
  <si>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</si>
  <si>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</si>
  <si>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</si>
  <si>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</si>
  <si>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</si>
  <si>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</si>
  <si>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</si>
  <si>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</si>
  <si>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</si>
  <si>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</si>
  <si>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</si>
  <si>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</si>
  <si>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</si>
  <si>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</si>
  <si>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</si>
  <si>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</si>
  <si>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</si>
  <si>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</si>
  <si>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</si>
  <si>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</si>
  <si>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</si>
  <si>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</si>
  <si>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</si>
  <si>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</si>
  <si>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</si>
  <si>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</si>
  <si>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</si>
  <si>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</si>
  <si>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</si>
  <si>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</si>
  <si>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</si>
  <si>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</si>
  <si>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</si>
  <si>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</si>
  <si>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</si>
  <si>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</si>
  <si>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</si>
  <si>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</si>
  <si>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</si>
  <si>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</si>
  <si>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</si>
  <si>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</si>
  <si>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</si>
  <si>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</si>
  <si>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</si>
  <si>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</si>
  <si>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</si>
  <si>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</si>
  <si>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</si>
  <si>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</si>
  <si>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</si>
  <si>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</si>
  <si>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</si>
  <si>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</si>
  <si>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</si>
  <si>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</si>
  <si>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</si>
  <si>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</si>
  <si>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</si>
  <si>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</si>
  <si>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</si>
  <si>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</si>
  <si>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</si>
  <si>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</si>
  <si>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</si>
  <si>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</si>
  <si>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</si>
  <si>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</si>
  <si>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</si>
  <si>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</si>
  <si>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</si>
  <si>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</si>
  <si>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</si>
  <si>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</si>
  <si>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</si>
  <si>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</si>
  <si>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</si>
  <si>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</si>
  <si>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</si>
  <si>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</si>
  <si>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</si>
  <si>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</si>
  <si>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</si>
  <si>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</si>
  <si>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</si>
  <si>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</si>
  <si>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</si>
  <si>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</si>
  <si>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</si>
  <si>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</si>
  <si>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</si>
  <si>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</si>
  <si>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</si>
  <si>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</si>
  <si>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</si>
  <si>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</si>
  <si>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</si>
  <si>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</si>
  <si>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</si>
  <si>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</si>
  <si>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</si>
  <si>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</si>
  <si>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</si>
  <si>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</si>
  <si>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</si>
  <si>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</si>
  <si>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</si>
  <si>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</si>
  <si>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</si>
  <si>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</si>
  <si>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</si>
  <si>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</si>
  <si>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</si>
  <si>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</si>
  <si>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</si>
  <si>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</si>
  <si>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</si>
  <si>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</si>
  <si>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</si>
  <si>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</si>
  <si>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</si>
  <si>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</si>
  <si>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</si>
  <si>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</si>
  <si>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</si>
  <si>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</si>
  <si>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</si>
  <si>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</si>
  <si>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</si>
  <si>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</si>
  <si>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</si>
  <si>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</si>
  <si>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</si>
  <si>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</si>
  <si>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</si>
  <si>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</si>
  <si>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</si>
  <si>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</si>
  <si>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</si>
  <si>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</si>
  <si>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</si>
  <si>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</si>
  <si>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</si>
  <si>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</si>
  <si>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</si>
  <si>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</si>
  <si>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</si>
  <si>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</si>
  <si>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</si>
  <si>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</si>
  <si>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257</t>
    <phoneticPr fontId="2"/>
  </si>
  <si>
    <t>0057</t>
    <phoneticPr fontId="2"/>
  </si>
  <si>
    <t>秦野市富士見町1-1</t>
    <rPh sb="0" eb="3">
      <t>ハダノシ</t>
    </rPh>
    <rPh sb="3" eb="7">
      <t>フジミチョウ</t>
    </rPh>
    <phoneticPr fontId="2"/>
  </si>
  <si>
    <t>0463</t>
    <phoneticPr fontId="2"/>
  </si>
  <si>
    <t>81</t>
    <phoneticPr fontId="2"/>
  </si>
  <si>
    <t>0342</t>
    <phoneticPr fontId="2"/>
  </si>
  <si>
    <t>0746</t>
    <phoneticPr fontId="2"/>
  </si>
  <si>
    <t>山本</t>
    <rPh sb="0" eb="2">
      <t>ヤマモト</t>
    </rPh>
    <phoneticPr fontId="2"/>
  </si>
  <si>
    <t>旭</t>
    <rPh sb="0" eb="1">
      <t>アサヒ</t>
    </rPh>
    <phoneticPr fontId="2"/>
  </si>
  <si>
    <t>やまもと</t>
    <phoneticPr fontId="2"/>
  </si>
  <si>
    <t>あさひ</t>
    <phoneticPr fontId="2"/>
  </si>
  <si>
    <t>佐久間</t>
    <rPh sb="0" eb="3">
      <t>サクマ</t>
    </rPh>
    <phoneticPr fontId="2"/>
  </si>
  <si>
    <t>島昭</t>
    <rPh sb="0" eb="1">
      <t>シマ</t>
    </rPh>
    <rPh sb="1" eb="2">
      <t>テル</t>
    </rPh>
    <phoneticPr fontId="2"/>
  </si>
  <si>
    <t>さくま</t>
    <phoneticPr fontId="2"/>
  </si>
  <si>
    <t>しまてる</t>
    <phoneticPr fontId="2"/>
  </si>
  <si>
    <t>長内</t>
    <rPh sb="0" eb="2">
      <t>オサナイ</t>
    </rPh>
    <phoneticPr fontId="2"/>
  </si>
  <si>
    <t>心咲</t>
    <rPh sb="0" eb="1">
      <t>ココロ</t>
    </rPh>
    <rPh sb="1" eb="2">
      <t>サ</t>
    </rPh>
    <phoneticPr fontId="2"/>
  </si>
  <si>
    <t>おさない</t>
    <phoneticPr fontId="2"/>
  </si>
  <si>
    <t>みさき</t>
    <phoneticPr fontId="2"/>
  </si>
  <si>
    <t>おさない</t>
    <phoneticPr fontId="2"/>
  </si>
  <si>
    <t>みさき</t>
    <phoneticPr fontId="2"/>
  </si>
  <si>
    <t>ふじもと</t>
    <phoneticPr fontId="2"/>
  </si>
  <si>
    <t>なみえ</t>
    <phoneticPr fontId="2"/>
  </si>
  <si>
    <t>藤本</t>
    <rPh sb="0" eb="2">
      <t>フジモト</t>
    </rPh>
    <phoneticPr fontId="2"/>
  </si>
  <si>
    <t>奈美恵</t>
    <rPh sb="0" eb="3">
      <t>ナミエ</t>
    </rPh>
    <phoneticPr fontId="2"/>
  </si>
  <si>
    <t>いしい</t>
    <phoneticPr fontId="2"/>
  </si>
  <si>
    <t>みゆ</t>
    <phoneticPr fontId="2"/>
  </si>
  <si>
    <t>石井</t>
    <rPh sb="0" eb="2">
      <t>イシイ</t>
    </rPh>
    <phoneticPr fontId="2"/>
  </si>
  <si>
    <t>美優</t>
    <rPh sb="0" eb="2">
      <t>ミユ</t>
    </rPh>
    <phoneticPr fontId="2"/>
  </si>
  <si>
    <t>かつまた</t>
    <phoneticPr fontId="2"/>
  </si>
  <si>
    <t>まどか</t>
    <phoneticPr fontId="2"/>
  </si>
  <si>
    <t>勝俣</t>
    <rPh sb="0" eb="2">
      <t>カツマタ</t>
    </rPh>
    <phoneticPr fontId="2"/>
  </si>
  <si>
    <t>円花</t>
    <rPh sb="0" eb="1">
      <t>エン</t>
    </rPh>
    <rPh sb="1" eb="2">
      <t>ハナ</t>
    </rPh>
    <phoneticPr fontId="2"/>
  </si>
  <si>
    <t>塩野</t>
    <rPh sb="0" eb="2">
      <t>シオノ</t>
    </rPh>
    <phoneticPr fontId="2"/>
  </si>
  <si>
    <t>しおの</t>
    <phoneticPr fontId="2"/>
  </si>
  <si>
    <t>みおな</t>
    <phoneticPr fontId="2"/>
  </si>
  <si>
    <t>澪奈</t>
    <rPh sb="0" eb="1">
      <t>ミオ</t>
    </rPh>
    <rPh sb="1" eb="2">
      <t>ナ</t>
    </rPh>
    <phoneticPr fontId="2"/>
  </si>
  <si>
    <t>あんどう</t>
    <phoneticPr fontId="2"/>
  </si>
  <si>
    <t>のあ</t>
    <phoneticPr fontId="2"/>
  </si>
  <si>
    <t>安藤</t>
    <rPh sb="0" eb="2">
      <t>アンドウ</t>
    </rPh>
    <phoneticPr fontId="2"/>
  </si>
  <si>
    <t>乃亜</t>
    <rPh sb="0" eb="1">
      <t>ノ</t>
    </rPh>
    <rPh sb="1" eb="2">
      <t>ア</t>
    </rPh>
    <phoneticPr fontId="2"/>
  </si>
  <si>
    <t>ぐてぃえれす</t>
    <phoneticPr fontId="2"/>
  </si>
  <si>
    <t>なおみ</t>
    <phoneticPr fontId="2"/>
  </si>
  <si>
    <t>グティエレス</t>
    <phoneticPr fontId="2"/>
  </si>
  <si>
    <t>ナオミ</t>
    <phoneticPr fontId="2"/>
  </si>
  <si>
    <t>ふじしま</t>
    <phoneticPr fontId="2"/>
  </si>
  <si>
    <t>ゆずき</t>
    <phoneticPr fontId="2"/>
  </si>
  <si>
    <t>藤島</t>
    <rPh sb="0" eb="2">
      <t>フジシマ</t>
    </rPh>
    <phoneticPr fontId="2"/>
  </si>
  <si>
    <t>柚姫</t>
    <rPh sb="0" eb="1">
      <t>ユズ</t>
    </rPh>
    <rPh sb="1" eb="2">
      <t>ヒメ</t>
    </rPh>
    <phoneticPr fontId="2"/>
  </si>
  <si>
    <t>いもと</t>
    <phoneticPr fontId="2"/>
  </si>
  <si>
    <t>のえ</t>
    <phoneticPr fontId="2"/>
  </si>
  <si>
    <t>井元</t>
    <rPh sb="0" eb="2">
      <t>イモト</t>
    </rPh>
    <phoneticPr fontId="2"/>
  </si>
  <si>
    <t>望愛</t>
    <rPh sb="0" eb="1">
      <t>ノゾ</t>
    </rPh>
    <rPh sb="1" eb="2">
      <t>アイ</t>
    </rPh>
    <phoneticPr fontId="2"/>
  </si>
  <si>
    <t>森脇</t>
    <rPh sb="0" eb="2">
      <t>モリワキ</t>
    </rPh>
    <phoneticPr fontId="2"/>
  </si>
  <si>
    <t>もりわき</t>
    <phoneticPr fontId="2"/>
  </si>
  <si>
    <t>ことね</t>
    <phoneticPr fontId="2"/>
  </si>
  <si>
    <t>琴音</t>
    <rPh sb="0" eb="2">
      <t>コトネ</t>
    </rPh>
    <phoneticPr fontId="2"/>
  </si>
  <si>
    <t>みうら</t>
    <phoneticPr fontId="2"/>
  </si>
  <si>
    <t>あみ</t>
    <phoneticPr fontId="2"/>
  </si>
  <si>
    <t>三浦</t>
    <rPh sb="0" eb="2">
      <t>ミウラ</t>
    </rPh>
    <phoneticPr fontId="2"/>
  </si>
  <si>
    <t>亜美</t>
    <rPh sb="0" eb="2">
      <t>アミ</t>
    </rPh>
    <phoneticPr fontId="2"/>
  </si>
  <si>
    <t>えんどう</t>
    <phoneticPr fontId="2"/>
  </si>
  <si>
    <t>ゆいな</t>
    <phoneticPr fontId="2"/>
  </si>
  <si>
    <t>遠藤</t>
    <rPh sb="0" eb="2">
      <t>エンドウ</t>
    </rPh>
    <phoneticPr fontId="2"/>
  </si>
  <si>
    <t>結奈</t>
    <rPh sb="0" eb="1">
      <t>ユイ</t>
    </rPh>
    <rPh sb="1" eb="2">
      <t>ナ</t>
    </rPh>
    <phoneticPr fontId="2"/>
  </si>
  <si>
    <t>やまだ</t>
    <phoneticPr fontId="2"/>
  </si>
  <si>
    <t>あつこ</t>
    <phoneticPr fontId="2"/>
  </si>
  <si>
    <t>山田</t>
    <rPh sb="0" eb="2">
      <t>ヤマダ</t>
    </rPh>
    <phoneticPr fontId="2"/>
  </si>
  <si>
    <t>淳子</t>
    <rPh sb="0" eb="2">
      <t>アツコ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</si>
</sst>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9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1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6117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秦野市立本町中学校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760</v>
      </c>
      <c r="G15" s="267"/>
      <c r="H15" s="267"/>
      <c r="I15" s="267"/>
      <c r="J15" s="267"/>
      <c r="K15" s="267" t="s">
        <v>761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762</v>
      </c>
      <c r="G16" s="252"/>
      <c r="H16" s="252"/>
      <c r="I16" s="252"/>
      <c r="J16" s="253"/>
      <c r="K16" s="252" t="s">
        <v>763</v>
      </c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 t="s">
        <v>544</v>
      </c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>
        <v>160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3</v>
      </c>
      <c r="AK22" s="112"/>
      <c r="AL22" s="103">
        <v>157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157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2</v>
      </c>
      <c r="AK24" s="71"/>
      <c r="AL24" s="87">
        <v>152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163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2</v>
      </c>
      <c r="AK26" s="71"/>
      <c r="AL26" s="87">
        <v>132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749</v>
      </c>
      <c r="AA28" s="81"/>
      <c r="AB28" s="81"/>
      <c r="AC28" s="81"/>
      <c r="AD28" s="81"/>
      <c r="AE28" s="81" t="s">
        <v>750</v>
      </c>
      <c r="AF28" s="81"/>
      <c r="AG28" s="81"/>
      <c r="AH28" s="81"/>
      <c r="AI28" s="82"/>
      <c r="AJ28" s="71">
        <v>2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748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729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752</v>
      </c>
      <c r="AA30" s="81"/>
      <c r="AB30" s="81"/>
      <c r="AC30" s="81"/>
      <c r="AD30" s="81"/>
      <c r="AE30" s="81" t="s">
        <v>753</v>
      </c>
      <c r="AF30" s="81"/>
      <c r="AG30" s="81"/>
      <c r="AH30" s="81"/>
      <c r="AI30" s="82"/>
      <c r="AJ30" s="71">
        <v>2</v>
      </c>
      <c r="AK30" s="71"/>
      <c r="AL30" s="87">
        <v>156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754</v>
      </c>
      <c r="AA31" s="99"/>
      <c r="AB31" s="99"/>
      <c r="AC31" s="99"/>
      <c r="AD31" s="99"/>
      <c r="AE31" s="99" t="s">
        <v>755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3</v>
      </c>
      <c r="Q32" s="71"/>
      <c r="R32" s="87">
        <v>156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756</v>
      </c>
      <c r="AA32" s="81"/>
      <c r="AB32" s="81"/>
      <c r="AC32" s="81"/>
      <c r="AD32" s="81"/>
      <c r="AE32" s="81" t="s">
        <v>757</v>
      </c>
      <c r="AF32" s="81"/>
      <c r="AG32" s="81"/>
      <c r="AH32" s="81"/>
      <c r="AI32" s="82"/>
      <c r="AJ32" s="71">
        <v>2</v>
      </c>
      <c r="AK32" s="71"/>
      <c r="AL32" s="87">
        <v>159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734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758</v>
      </c>
      <c r="AA33" s="74"/>
      <c r="AB33" s="74"/>
      <c r="AC33" s="74"/>
      <c r="AD33" s="74"/>
      <c r="AE33" s="74" t="s">
        <v>759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/>
      <c r="C39" s="243"/>
      <c r="D39" s="243"/>
      <c r="E39" s="243"/>
      <c r="F39" s="244" t="s">
        <v>685</v>
      </c>
      <c r="G39" s="244"/>
      <c r="H39" s="243"/>
      <c r="I39" s="243"/>
      <c r="J39" s="244" t="s">
        <v>679</v>
      </c>
      <c r="K39" s="244"/>
      <c r="L39" s="243"/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6117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秦野市立本町中学校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やまもと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山本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やまだ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山田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おさない</v>
      </c>
      <c r="F15" s="321"/>
      <c r="G15" s="321"/>
      <c r="H15" s="321"/>
      <c r="I15" s="321"/>
      <c r="J15" s="321" t="str">
        <f>IF(入力!K22="","",入力!K22)</f>
        <v>みさき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ぐてぃえれす</v>
      </c>
      <c r="Z15" s="321"/>
      <c r="AA15" s="321"/>
      <c r="AB15" s="321"/>
      <c r="AC15" s="321"/>
      <c r="AD15" s="321" t="str">
        <f>IF(入力!AE22="","",入力!AE22)</f>
        <v>なおみ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長内</v>
      </c>
      <c r="F16" s="335"/>
      <c r="G16" s="335"/>
      <c r="H16" s="335"/>
      <c r="I16" s="335"/>
      <c r="J16" s="335" t="str">
        <f>IF(入力!K23="","",入力!K23)</f>
        <v>心咲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グティエレス</v>
      </c>
      <c r="Z16" s="335"/>
      <c r="AA16" s="335"/>
      <c r="AB16" s="335"/>
      <c r="AC16" s="335"/>
      <c r="AD16" s="335" t="str">
        <f>IF(入力!AE23="","",入力!AE23)</f>
        <v>ナオミ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ふじもと</v>
      </c>
      <c r="F17" s="316"/>
      <c r="G17" s="316"/>
      <c r="H17" s="316"/>
      <c r="I17" s="316"/>
      <c r="J17" s="316" t="str">
        <f>IF(入力!K24="","",入力!K24)</f>
        <v>なみえ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157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ふじしま</v>
      </c>
      <c r="Z17" s="316"/>
      <c r="AA17" s="316"/>
      <c r="AB17" s="316"/>
      <c r="AC17" s="316"/>
      <c r="AD17" s="316" t="str">
        <f>IF(入力!AE24="","",入力!AE24)</f>
        <v>ゆずき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152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藤本</v>
      </c>
      <c r="F18" s="309"/>
      <c r="G18" s="309"/>
      <c r="H18" s="309"/>
      <c r="I18" s="309"/>
      <c r="J18" s="309" t="str">
        <f>IF(入力!K25="","",入力!K25)</f>
        <v>奈美恵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藤島</v>
      </c>
      <c r="Z18" s="309"/>
      <c r="AA18" s="309"/>
      <c r="AB18" s="309"/>
      <c r="AC18" s="309"/>
      <c r="AD18" s="309" t="str">
        <f>IF(入力!AE25="","",入力!AE25)</f>
        <v>柚姫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いしい</v>
      </c>
      <c r="F19" s="316"/>
      <c r="G19" s="316"/>
      <c r="H19" s="316"/>
      <c r="I19" s="316"/>
      <c r="J19" s="316" t="str">
        <f>IF(入力!K26="","",入力!K26)</f>
        <v>みゆ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いもと</v>
      </c>
      <c r="Z19" s="316"/>
      <c r="AA19" s="316"/>
      <c r="AB19" s="316"/>
      <c r="AC19" s="316"/>
      <c r="AD19" s="316" t="str">
        <f>IF(入力!AE26="","",入力!AE26)</f>
        <v>のえ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132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石井</v>
      </c>
      <c r="F20" s="309"/>
      <c r="G20" s="309"/>
      <c r="H20" s="309"/>
      <c r="I20" s="309"/>
      <c r="J20" s="309" t="str">
        <f>IF(入力!K27="","",入力!K27)</f>
        <v>美優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井元</v>
      </c>
      <c r="Z20" s="309"/>
      <c r="AA20" s="309"/>
      <c r="AB20" s="309"/>
      <c r="AC20" s="309"/>
      <c r="AD20" s="309" t="str">
        <f>IF(入力!AE27="","",入力!AE27)</f>
        <v>望愛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かつまた</v>
      </c>
      <c r="F21" s="316"/>
      <c r="G21" s="316"/>
      <c r="H21" s="316"/>
      <c r="I21" s="316"/>
      <c r="J21" s="316" t="str">
        <f>IF(入力!K28="","",入力!K28)</f>
        <v>まどか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もりわき</v>
      </c>
      <c r="Z21" s="316"/>
      <c r="AA21" s="316"/>
      <c r="AB21" s="316"/>
      <c r="AC21" s="316"/>
      <c r="AD21" s="316" t="str">
        <f>IF(入力!AE28="","",入力!AE28)</f>
        <v>ことね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勝俣</v>
      </c>
      <c r="F22" s="309"/>
      <c r="G22" s="309"/>
      <c r="H22" s="309"/>
      <c r="I22" s="309"/>
      <c r="J22" s="309" t="str">
        <f>IF(入力!K29="","",入力!K29)</f>
        <v>円花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森脇</v>
      </c>
      <c r="Z22" s="309"/>
      <c r="AA22" s="309"/>
      <c r="AB22" s="309"/>
      <c r="AC22" s="309"/>
      <c r="AD22" s="309" t="str">
        <f>IF(入力!AE29="","",入力!AE29)</f>
        <v>琴音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しおの</v>
      </c>
      <c r="F23" s="316"/>
      <c r="G23" s="316"/>
      <c r="H23" s="316"/>
      <c r="I23" s="316"/>
      <c r="J23" s="316" t="str">
        <f>IF(入力!K30="","",入力!K30)</f>
        <v>みおな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みうら</v>
      </c>
      <c r="Z23" s="316"/>
      <c r="AA23" s="316"/>
      <c r="AB23" s="316"/>
      <c r="AC23" s="316"/>
      <c r="AD23" s="316" t="str">
        <f>IF(入力!AE30="","",入力!AE30)</f>
        <v>あみ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156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塩野</v>
      </c>
      <c r="F24" s="309"/>
      <c r="G24" s="309"/>
      <c r="H24" s="309"/>
      <c r="I24" s="309"/>
      <c r="J24" s="309" t="str">
        <f>IF(入力!K31="","",入力!K31)</f>
        <v>澪奈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三浦</v>
      </c>
      <c r="Z24" s="309"/>
      <c r="AA24" s="309"/>
      <c r="AB24" s="309"/>
      <c r="AC24" s="309"/>
      <c r="AD24" s="309" t="str">
        <f>IF(入力!AE31="","",入力!AE31)</f>
        <v>亜美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あんどう</v>
      </c>
      <c r="F25" s="316"/>
      <c r="G25" s="316"/>
      <c r="H25" s="316"/>
      <c r="I25" s="316"/>
      <c r="J25" s="316" t="str">
        <f>IF(入力!K32="","",入力!K32)</f>
        <v>のあ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えんどう</v>
      </c>
      <c r="Z25" s="316"/>
      <c r="AA25" s="316"/>
      <c r="AB25" s="316"/>
      <c r="AC25" s="316"/>
      <c r="AD25" s="316" t="str">
        <f>IF(入力!AE32="","",入力!AE32)</f>
        <v>ゆいな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159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安藤</v>
      </c>
      <c r="F26" s="348"/>
      <c r="G26" s="348"/>
      <c r="H26" s="348"/>
      <c r="I26" s="348"/>
      <c r="J26" s="348" t="str">
        <f>IF(入力!K33="","",入力!K33)</f>
        <v>乃亜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遠藤</v>
      </c>
      <c r="Z26" s="348"/>
      <c r="AA26" s="348"/>
      <c r="AB26" s="348"/>
      <c r="AC26" s="348"/>
      <c r="AD26" s="348" t="str">
        <f>IF(入力!AE33="","",入力!AE33)</f>
        <v>結奈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6117</v>
      </c>
      <c r="B7" s="31" t="str">
        <f t="shared" ref="B7:C7" si="0">IF($A$8="","",IF($A$9="",B8,B8&amp;"・"&amp;B9))</f>
        <v>秦野市立本町中学校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257</v>
      </c>
      <c r="G7" s="31" t="str">
        <f t="shared" si="1"/>
        <v>0057</v>
      </c>
      <c r="H7" s="31">
        <f t="shared" si="1"/>
        <v>0</v>
      </c>
      <c r="I7" s="31" t="str">
        <f t="shared" si="1"/>
        <v>秦野市富士見町1-1</v>
      </c>
      <c r="J7" s="31">
        <f t="shared" si="1"/>
        <v>0</v>
      </c>
      <c r="K7" s="31" t="str">
        <f t="shared" si="1"/>
        <v>0463</v>
      </c>
      <c r="L7" s="31" t="str">
        <f t="shared" si="1"/>
        <v>81</v>
      </c>
      <c r="M7" s="31" t="str">
        <f t="shared" si="1"/>
        <v>0342</v>
      </c>
      <c r="N7" s="31" t="str">
        <f t="shared" si="1"/>
        <v>0463</v>
      </c>
      <c r="O7" s="31" t="str">
        <f t="shared" si="1"/>
        <v>81</v>
      </c>
      <c r="P7" s="31" t="str">
        <f t="shared" si="1"/>
        <v>0746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6117</v>
      </c>
      <c r="B8" s="32" t="str">
        <f>IF(入力!$F$3="","",入力!$F$3)</f>
        <v>秦野市立本町中学校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257</v>
      </c>
      <c r="G8" s="42" t="str">
        <f>IF(入力!$I$6="","",入力!$I$6)</f>
        <v>0057</v>
      </c>
      <c r="H8" s="32"/>
      <c r="I8" s="32" t="str">
        <f>IF(入力!$L$5="","",入力!$L$5)</f>
        <v>秦野市富士見町1-1</v>
      </c>
      <c r="J8" s="32"/>
      <c r="K8" s="42" t="str">
        <f>IF(入力!$AB$4="","",入力!$AB$4)</f>
        <v>0463</v>
      </c>
      <c r="L8" s="42" t="str">
        <f>IF(入力!$AG$4="","",入力!$AG$4)</f>
        <v>81</v>
      </c>
      <c r="M8" s="42" t="str">
        <f>IF(入力!$AL$4="","",入力!$AL$4)</f>
        <v>0342</v>
      </c>
      <c r="N8" s="42" t="str">
        <f>IF(入力!$AB$6="","",入力!$AB$6)</f>
        <v>0463</v>
      </c>
      <c r="O8" s="42" t="str">
        <f>IF(入力!$AG$6="","",入力!$AG$6)</f>
        <v>81</v>
      </c>
      <c r="P8" s="42" t="str">
        <f>IF(入力!$AL$6="","",入力!$AL$6)</f>
        <v>0746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0342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山本</v>
      </c>
      <c r="D16" s="32" t="str">
        <f>IF(入力!$K$13="","",入力!$K$13)</f>
        <v>旭</v>
      </c>
      <c r="E16" s="32" t="str">
        <f>IF(入力!$F$12="","",入力!$F$12)</f>
        <v>やまもと</v>
      </c>
      <c r="F16" s="32" t="str">
        <f>IF(入力!$K$12="","",入力!$K$12)</f>
        <v>あさひ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佐久間</v>
      </c>
      <c r="D17" s="32" t="str">
        <f>IF(入力!$AE$13="","",入力!$AE$13)</f>
        <v>島昭</v>
      </c>
      <c r="E17" s="32" t="str">
        <f>IF(入力!$Z$12="","",入力!$Z$12)</f>
        <v>さくま</v>
      </c>
      <c r="F17" s="32" t="str">
        <f>IF(入力!$AE$12="","",入力!$AE$12)</f>
        <v>しまてる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山田</v>
      </c>
      <c r="D20" s="32" t="str">
        <f>IF(入力!$K$16="","",入力!$K$16)</f>
        <v>淳子</v>
      </c>
      <c r="E20" s="32" t="str">
        <f>IF(入力!$F$15="","",入力!$F$15)</f>
        <v>やまだ</v>
      </c>
      <c r="F20" s="32" t="str">
        <f>IF(入力!$K$15="","",入力!$K$15)</f>
        <v>あつこ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長内</v>
      </c>
      <c r="D24" s="32" t="str">
        <f>IF(入力!$AE$16="","",入力!$AE$16)</f>
        <v>心咲</v>
      </c>
      <c r="E24" s="32" t="str">
        <f>IF(入力!$Z$15="","",入力!$Z$15)</f>
        <v>おさない</v>
      </c>
      <c r="F24" s="32" t="str">
        <f>IF(入力!$AE$15="","",入力!$AE$15)</f>
        <v>みさき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長内</v>
      </c>
      <c r="D53" s="32" t="str">
        <f>IF(OR(L53&lt;&gt;"○",入力!K23=""),"",入力!K23)</f>
        <v>心咲</v>
      </c>
      <c r="E53" s="32" t="str">
        <f>IF(OR(L53&lt;&gt;"○",入力!F22=""),"",入力!F22)</f>
        <v>おさない</v>
      </c>
      <c r="F53" s="32" t="str">
        <f>IF(OR(L53&lt;&gt;"○",入力!K22=""),"",入力!K22)</f>
        <v>みさき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藤本</v>
      </c>
      <c r="D54" s="32" t="str">
        <f>IF(OR(L54&lt;&gt;"○",入力!K25=""),"",入力!K25)</f>
        <v>奈美恵</v>
      </c>
      <c r="E54" s="32" t="str">
        <f>IF(OR(L54&lt;&gt;"○",入力!F24=""),"",入力!F24)</f>
        <v>ふじもと</v>
      </c>
      <c r="F54" s="32" t="str">
        <f>IF(OR(L54&lt;&gt;"○",入力!K24=""),"",入力!K24)</f>
        <v>なみえ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石井</v>
      </c>
      <c r="D55" s="32" t="str">
        <f>IF(OR(L55&lt;&gt;"○",入力!K27=""),"",入力!K27)</f>
        <v>美優</v>
      </c>
      <c r="E55" s="32" t="str">
        <f>IF(OR(L55&lt;&gt;"○",入力!F26=""),"",入力!F26)</f>
        <v>いしい</v>
      </c>
      <c r="F55" s="32" t="str">
        <f>IF(OR(L55&lt;&gt;"○",入力!K26=""),"",入力!K26)</f>
        <v>みゆ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勝俣</v>
      </c>
      <c r="D56" s="32" t="str">
        <f>IF(OR(L56&lt;&gt;"○",入力!K29=""),"",入力!K29)</f>
        <v>円花</v>
      </c>
      <c r="E56" s="32" t="str">
        <f>IF(OR(L56&lt;&gt;"○",入力!F28=""),"",入力!F28)</f>
        <v>かつまた</v>
      </c>
      <c r="F56" s="32" t="str">
        <f>IF(OR(L56&lt;&gt;"○",入力!K28=""),"",入力!K28)</f>
        <v>まどか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塩野</v>
      </c>
      <c r="D57" s="32" t="str">
        <f>IF(OR(L57&lt;&gt;"○",入力!K31=""),"",入力!K31)</f>
        <v>澪奈</v>
      </c>
      <c r="E57" s="32" t="str">
        <f>IF(OR(L57&lt;&gt;"○",入力!F30=""),"",入力!F30)</f>
        <v>しおの</v>
      </c>
      <c r="F57" s="32" t="str">
        <f>IF(OR(L57&lt;&gt;"○",入力!K30=""),"",入力!K30)</f>
        <v>みおな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安藤</v>
      </c>
      <c r="D58" s="32" t="str">
        <f>IF(OR(L58&lt;&gt;"○",入力!K33=""),"",入力!K33)</f>
        <v>乃亜</v>
      </c>
      <c r="E58" s="32" t="str">
        <f>IF(OR(L58&lt;&gt;"○",入力!F32=""),"",入力!F32)</f>
        <v>あんどう</v>
      </c>
      <c r="F58" s="32" t="str">
        <f>IF(OR(L58&lt;&gt;"○",入力!K32=""),"",入力!K32)</f>
        <v>のあ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グティエレス</v>
      </c>
      <c r="D59" s="32" t="str">
        <f>IF(OR(L59&lt;&gt;"○",入力!AE23=""),"",入力!AE23)</f>
        <v>ナオミ</v>
      </c>
      <c r="E59" s="32" t="str">
        <f>IF(OR(L59&lt;&gt;"○",入力!Z22=""),"",入力!Z22)</f>
        <v>ぐてぃえれす</v>
      </c>
      <c r="F59" s="32" t="str">
        <f>IF(OR(L59&lt;&gt;"○",入力!AE22=""),"",入力!AE22)</f>
        <v>なおみ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藤島</v>
      </c>
      <c r="D60" s="32" t="str">
        <f>IF(OR(L60&lt;&gt;"○",入力!AE25=""),"",入力!AE25)</f>
        <v>柚姫</v>
      </c>
      <c r="E60" s="32" t="str">
        <f>IF(OR(L60&lt;&gt;"○",入力!Z24=""),"",入力!Z24)</f>
        <v>ふじしま</v>
      </c>
      <c r="F60" s="32" t="str">
        <f>IF(OR(L60&lt;&gt;"○",入力!AE24=""),"",入力!AE24)</f>
        <v>ゆずき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井元</v>
      </c>
      <c r="D61" s="32" t="str">
        <f>IF(OR(L61&lt;&gt;"○",入力!AE27=""),"",入力!AE27)</f>
        <v>望愛</v>
      </c>
      <c r="E61" s="32" t="str">
        <f>IF(OR(L61&lt;&gt;"○",入力!Z26=""),"",入力!Z26)</f>
        <v>いもと</v>
      </c>
      <c r="F61" s="32" t="str">
        <f>IF(OR(L61&lt;&gt;"○",入力!AE26=""),"",入力!AE26)</f>
        <v>のえ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132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森脇</v>
      </c>
      <c r="D62" s="32" t="str">
        <f>IF(OR(L62&lt;&gt;"○",入力!AE29=""),"",入力!AE29)</f>
        <v>琴音</v>
      </c>
      <c r="E62" s="32" t="str">
        <f>IF(OR(L62&lt;&gt;"○",入力!Z28=""),"",入力!Z28)</f>
        <v>もりわき</v>
      </c>
      <c r="F62" s="32" t="str">
        <f>IF(OR(L62&lt;&gt;"○",入力!AE28=""),"",入力!AE28)</f>
        <v>ことね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三浦</v>
      </c>
      <c r="D63" s="32" t="str">
        <f>IF(OR(L63&lt;&gt;"○",入力!AE31=""),"",入力!AE31)</f>
        <v>亜美</v>
      </c>
      <c r="E63" s="32" t="str">
        <f>IF(OR(L63&lt;&gt;"○",入力!Z30=""),"",入力!Z30)</f>
        <v>みうら</v>
      </c>
      <c r="F63" s="32" t="str">
        <f>IF(OR(L63&lt;&gt;"○",入力!AE30=""),"",入力!AE30)</f>
        <v>あみ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遠藤</v>
      </c>
      <c r="D64" s="32" t="str">
        <f>IF(OR(L64&lt;&gt;"○",入力!AE33=""),"",入力!AE33)</f>
        <v>結奈</v>
      </c>
      <c r="E64" s="32" t="str">
        <f>IF(OR(L64&lt;&gt;"○",入力!Z32=""),"",入力!Z32)</f>
        <v>えんどう</v>
      </c>
      <c r="F64" s="32" t="str">
        <f>IF(OR(L64&lt;&gt;"○",入力!AE32=""),"",入力!AE32)</f>
        <v>ゆいな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2019-02-13T13:45:19Z</cp:lastPrinted>
  <dcterms:created xsi:type="dcterms:W3CDTF">2006-11-03T01:52:14Z</dcterms:created>
  <dcterms:modified xsi:type="dcterms:W3CDTF">2019-05-01T03:01:23Z</dcterms:modified>
</cp:coreProperties>
</file>