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　職員個人フォルダー\赤学年\廣谷（Ｈクン）\バレー関係\県大会申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<sst xmlns="http://schemas.openxmlformats.org/spreadsheetml/2006/main" count="1474" uniqueCount="759">
  <si>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</si>
  <si>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</si>
  <si>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</si>
  <si>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</si>
  <si>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</si>
  <si>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</si>
  <si>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</si>
  <si>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</si>
  <si>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</si>
  <si>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</si>
  <si>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</si>
  <si>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</si>
  <si>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</si>
  <si>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</si>
  <si>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</si>
  <si>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</si>
  <si>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</si>
  <si>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</si>
  <si>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</si>
  <si>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</si>
  <si>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</si>
  <si>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</si>
  <si>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</si>
  <si>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</si>
  <si>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</si>
  <si>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</si>
  <si>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</si>
  <si>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</si>
  <si>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</si>
  <si>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</si>
  <si>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</si>
  <si>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</si>
  <si>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</si>
  <si>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</si>
  <si>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</si>
  <si>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</si>
  <si>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</si>
  <si>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</si>
  <si>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</si>
  <si>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</si>
  <si>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</si>
  <si>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</si>
  <si>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</si>
  <si>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</si>
  <si>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</si>
  <si>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</si>
  <si>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</si>
  <si>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</si>
  <si>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</si>
  <si>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</si>
  <si>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</si>
  <si>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</si>
  <si>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</si>
  <si>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</si>
  <si>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</si>
  <si>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</si>
  <si>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</si>
  <si>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</si>
  <si>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</si>
  <si>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</si>
  <si>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</si>
  <si>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</si>
  <si>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</si>
  <si>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</si>
  <si>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</si>
  <si>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</si>
  <si>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</si>
  <si>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</si>
  <si>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</si>
  <si>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</si>
  <si>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</si>
  <si>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</si>
  <si>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</si>
  <si>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</si>
  <si>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</si>
  <si>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</si>
  <si>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</si>
  <si>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</si>
  <si>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</si>
  <si>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</si>
  <si>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</si>
  <si>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</si>
  <si>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</si>
  <si>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</si>
  <si>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</si>
  <si>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</si>
  <si>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</si>
  <si>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</si>
  <si>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</si>
  <si>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</si>
  <si>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</si>
  <si>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</si>
  <si>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</si>
  <si>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</si>
  <si>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</si>
  <si>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</si>
  <si>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</si>
  <si>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</si>
  <si>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</si>
  <si>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</si>
  <si>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</si>
  <si>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</si>
  <si>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</si>
  <si>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</si>
  <si>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</si>
  <si>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</si>
  <si>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</si>
  <si>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</si>
  <si>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</si>
  <si>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</si>
  <si>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</si>
  <si>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</si>
  <si>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</si>
  <si>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</si>
  <si>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</si>
  <si>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</si>
  <si>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</si>
  <si>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</si>
  <si>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</si>
  <si>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</si>
  <si>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</si>
  <si>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</si>
  <si>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</si>
  <si>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</si>
  <si>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</si>
  <si>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</si>
  <si>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</si>
  <si>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</si>
  <si>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</si>
  <si>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</si>
  <si>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</si>
  <si>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</si>
  <si>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</si>
  <si>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</si>
  <si>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</si>
  <si>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</si>
  <si>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</si>
  <si>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</si>
  <si>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</si>
  <si>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</si>
  <si>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</si>
  <si>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</si>
  <si>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</si>
  <si>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</si>
  <si>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</si>
  <si>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</si>
  <si>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</si>
  <si>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</si>
  <si>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</si>
  <si>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</si>
  <si>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</si>
  <si>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</si>
  <si>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</si>
  <si>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</si>
  <si>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</si>
  <si>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</si>
  <si>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</si>
  <si>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</si>
  <si>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</si>
  <si>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</si>
  <si>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</si>
  <si>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</si>
  <si>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</si>
  <si>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</si>
  <si>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</si>
  <si>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</si>
  <si>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</si>
  <si>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</si>
  <si>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</si>
  <si>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</si>
  <si>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</si>
  <si>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</si>
  <si>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</si>
  <si>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</si>
  <si>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</si>
  <si>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</si>
  <si>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</si>
  <si>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</si>
  <si>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</si>
  <si>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</si>
  <si>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</si>
  <si>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</si>
  <si>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</si>
  <si>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</si>
  <si>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</si>
  <si>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</si>
  <si>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</si>
  <si>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</si>
  <si>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</si>
  <si>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</si>
  <si>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</si>
  <si>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</si>
  <si>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</si>
  <si>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</si>
  <si>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</si>
  <si>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</si>
  <si>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</si>
  <si>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</si>
  <si>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</si>
  <si>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</si>
  <si>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</si>
  <si>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</si>
  <si>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</si>
  <si>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</si>
  <si>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</si>
  <si>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</si>
  <si>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</si>
  <si>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</si>
  <si>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</si>
  <si>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</si>
  <si>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</si>
  <si>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</si>
  <si>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</si>
  <si>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</si>
  <si>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</si>
  <si>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</si>
  <si>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</si>
  <si>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</si>
  <si>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</si>
  <si>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</si>
  <si>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</si>
  <si>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</si>
  <si>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</si>
  <si>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</si>
  <si>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</si>
  <si>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</si>
  <si>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</si>
  <si>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</si>
  <si>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</si>
  <si>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</si>
  <si>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</si>
  <si>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</si>
  <si>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</si>
  <si>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</si>
  <si>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</si>
  <si>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</si>
  <si>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</si>
  <si>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</si>
  <si>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</si>
  <si>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</si>
  <si>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</si>
  <si>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</si>
  <si>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</si>
  <si>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</si>
  <si>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</si>
  <si>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</si>
  <si>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</si>
  <si>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</si>
  <si>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</si>
  <si>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</si>
  <si>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</si>
  <si>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</si>
  <si>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</si>
  <si>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</si>
  <si>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</si>
  <si>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</si>
  <si>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</si>
  <si>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</si>
  <si>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</si>
  <si>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</si>
  <si>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</si>
  <si>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</si>
  <si>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</si>
  <si>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</si>
  <si>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</si>
  <si>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</si>
  <si>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</si>
  <si>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</si>
  <si>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</si>
  <si>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</si>
  <si>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</si>
  <si>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</si>
  <si>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</si>
  <si>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</si>
  <si>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</si>
  <si>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</si>
  <si>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</si>
  <si>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</si>
  <si>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</si>
  <si>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</si>
  <si>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</si>
  <si>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</si>
  <si>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</si>
  <si>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</si>
  <si>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</si>
  <si>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</si>
  <si>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</si>
  <si>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</si>
  <si>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</si>
  <si>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</si>
  <si>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</si>
  <si>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</si>
  <si>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</si>
  <si>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</si>
  <si>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</si>
  <si>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</si>
  <si>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</si>
  <si>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</si>
  <si>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</si>
  <si>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</si>
  <si>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</si>
  <si>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</si>
  <si>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</si>
  <si>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</si>
  <si>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</si>
  <si>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</si>
  <si>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</si>
  <si>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</si>
  <si>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</si>
  <si>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</si>
  <si>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</si>
  <si>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</si>
  <si>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</si>
  <si>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</si>
  <si>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</si>
  <si>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</si>
  <si>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</si>
  <si>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</si>
  <si>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</si>
  <si>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</si>
  <si>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</si>
  <si>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</si>
  <si>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</si>
  <si>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</si>
  <si>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</si>
  <si>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</si>
  <si>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</si>
  <si>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</si>
  <si>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</si>
  <si>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</si>
  <si>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</si>
  <si>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</si>
  <si>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</si>
  <si>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</si>
  <si>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</si>
  <si>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</si>
  <si>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</si>
  <si>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</si>
  <si>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</si>
  <si>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</si>
  <si>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</si>
  <si>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</si>
  <si>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</si>
  <si>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</si>
  <si>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</si>
  <si>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</si>
  <si>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</si>
  <si>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</si>
  <si>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</si>
  <si>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</si>
  <si>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</si>
  <si>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</si>
  <si>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</si>
  <si>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</si>
  <si>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</si>
  <si>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</si>
  <si>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</si>
  <si>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</si>
  <si>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</si>
  <si>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</si>
  <si>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</si>
  <si>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</si>
  <si>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</si>
  <si>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</si>
  <si>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</si>
  <si>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</si>
  <si>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</si>
  <si>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</si>
  <si>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</si>
  <si>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</si>
  <si>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</si>
  <si>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</si>
  <si>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</si>
  <si>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</si>
  <si>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</si>
  <si>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</si>
  <si>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</si>
  <si>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</si>
  <si>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</si>
  <si>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</si>
  <si>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</si>
  <si>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</si>
  <si>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</si>
  <si>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</si>
  <si>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</si>
  <si>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</si>
  <si>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</si>
  <si>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</si>
  <si>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</si>
  <si>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</si>
  <si>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</si>
  <si>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</si>
  <si>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</si>
  <si>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</si>
  <si>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</si>
  <si>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</si>
  <si>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</si>
  <si>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</si>
  <si>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</si>
  <si>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</si>
  <si>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</si>
  <si>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</si>
  <si>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</si>
  <si>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</si>
  <si>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</si>
  <si>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</si>
  <si>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</si>
  <si>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</si>
  <si>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</si>
  <si>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</si>
  <si>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</si>
  <si>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</si>
  <si>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</si>
  <si>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</si>
  <si>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</si>
  <si>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</si>
  <si>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</si>
  <si>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</si>
  <si>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</si>
  <si>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</si>
  <si>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</si>
  <si>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</si>
  <si>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</si>
  <si>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</si>
  <si>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</si>
  <si>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</si>
  <si>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</si>
  <si>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</si>
  <si>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</si>
  <si>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</si>
  <si>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</si>
  <si>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</si>
  <si>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</si>
  <si>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</si>
  <si>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</si>
  <si>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</si>
  <si>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</si>
  <si>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</si>
  <si>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</si>
  <si>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</si>
  <si>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</si>
  <si>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</si>
  <si>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</si>
  <si>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</si>
  <si>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</si>
  <si>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</si>
  <si>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</si>
  <si>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</si>
  <si>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</si>
  <si>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</si>
  <si>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</si>
  <si>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</si>
  <si>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</si>
  <si>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</si>
  <si>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</si>
  <si>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</si>
  <si>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</si>
  <si>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</si>
  <si>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</si>
  <si>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</si>
  <si>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</si>
  <si>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</si>
  <si>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</si>
  <si>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</si>
  <si>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</si>
  <si>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</si>
  <si>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</si>
  <si>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</si>
  <si>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</si>
  <si>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</si>
  <si>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</si>
  <si>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</si>
  <si>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</si>
  <si>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</si>
  <si>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</si>
  <si>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</si>
  <si>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</si>
  <si>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</si>
  <si>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</si>
  <si>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</si>
  <si>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</si>
  <si>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</si>
  <si>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</si>
  <si>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</si>
  <si>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</si>
  <si>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</si>
  <si>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</si>
  <si>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</si>
  <si>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</si>
  <si>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</si>
  <si>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</si>
  <si>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</si>
  <si>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</si>
  <si>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</si>
  <si>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</si>
  <si>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</si>
  <si>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</si>
  <si>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</si>
  <si>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</si>
  <si>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</si>
  <si>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</si>
  <si>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</si>
  <si>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</si>
  <si>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</si>
  <si>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</si>
  <si>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</si>
  <si>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</si>
  <si>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</si>
  <si>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</si>
  <si>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</si>
  <si>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</si>
  <si>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</si>
  <si>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</si>
  <si>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</si>
  <si>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</si>
  <si>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</si>
  <si>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</si>
  <si>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</si>
  <si>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</si>
  <si>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</si>
  <si>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</si>
  <si>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</si>
  <si>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</si>
  <si>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</si>
  <si>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</si>
  <si>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</si>
  <si>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</si>
  <si>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</si>
  <si>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</si>
  <si>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</si>
  <si>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</si>
  <si>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</si>
  <si>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</si>
  <si>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</si>
  <si>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</si>
  <si>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</si>
  <si>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</si>
  <si>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</si>
  <si>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</si>
  <si>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</si>
  <si>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</si>
  <si>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</si>
  <si>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</si>
  <si>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</si>
  <si>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</si>
  <si>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</si>
  <si>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</si>
  <si>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</si>
  <si>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</si>
  <si>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</si>
  <si>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</si>
  <si>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</si>
  <si>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</si>
  <si>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</si>
  <si>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</si>
  <si>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</si>
  <si>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</si>
  <si>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</si>
  <si>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</si>
  <si>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</si>
  <si>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</si>
  <si>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</si>
  <si>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</si>
  <si>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</si>
  <si>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</si>
  <si>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</si>
  <si>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</si>
  <si>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</si>
  <si>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</si>
  <si>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</si>
  <si>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</si>
  <si>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</si>
  <si>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</si>
  <si>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</si>
  <si>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</si>
  <si>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</si>
  <si>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</si>
  <si>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</si>
  <si>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</si>
  <si>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</si>
  <si>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</si>
  <si>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</si>
  <si>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</si>
  <si>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</si>
  <si>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</si>
  <si>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</si>
  <si>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</si>
  <si>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</si>
  <si>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</si>
  <si>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</si>
  <si>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</si>
  <si>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</si>
  <si>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</si>
  <si>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</si>
  <si>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</si>
  <si>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</si>
  <si>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</si>
  <si>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</si>
  <si>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</si>
  <si>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</si>
  <si>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</si>
  <si>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</si>
  <si>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</si>
  <si>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</si>
  <si>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</si>
  <si>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</si>
  <si>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</si>
  <si>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</si>
  <si>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</si>
  <si>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</si>
  <si>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</si>
  <si>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</si>
  <si>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</si>
  <si>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</si>
  <si>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</si>
  <si>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</si>
  <si>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</si>
  <si>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</si>
  <si>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</si>
  <si>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</si>
  <si>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</si>
  <si>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</si>
  <si>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</si>
  <si>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</si>
  <si>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</si>
  <si>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</si>
  <si>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</si>
  <si>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</si>
  <si>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</si>
  <si>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</si>
  <si>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</si>
  <si>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</si>
  <si>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</si>
  <si>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</si>
  <si>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</si>
  <si>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</si>
  <si>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</si>
  <si>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</si>
  <si>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</si>
  <si>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</si>
  <si>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</si>
  <si>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</si>
  <si>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</si>
  <si>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</si>
  <si>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</si>
  <si>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</si>
  <si>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</si>
  <si>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</si>
  <si>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</si>
  <si>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</si>
  <si>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</si>
  <si>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</si>
  <si>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</si>
  <si>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</si>
  <si>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</si>
  <si>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</si>
  <si>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</si>
  <si>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</si>
  <si>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</si>
  <si>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</si>
  <si>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</si>
  <si>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</si>
  <si>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</si>
  <si>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</si>
  <si>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</si>
  <si>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</si>
  <si>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</si>
  <si>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</si>
  <si>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</si>
  <si>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</si>
  <si>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</si>
  <si>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</si>
  <si>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</si>
  <si>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</si>
  <si>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</si>
  <si>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</si>
  <si>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</si>
  <si>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</si>
  <si>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</si>
  <si>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</si>
  <si>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</si>
  <si>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</si>
  <si>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</si>
  <si>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</si>
  <si>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</si>
  <si>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</si>
  <si>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</si>
  <si>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</si>
  <si>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</si>
  <si>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</si>
  <si>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81</t>
    <phoneticPr fontId="2"/>
  </si>
  <si>
    <t>0342</t>
    <phoneticPr fontId="2"/>
  </si>
  <si>
    <t>0746</t>
    <phoneticPr fontId="2"/>
  </si>
  <si>
    <t>257</t>
    <phoneticPr fontId="2"/>
  </si>
  <si>
    <t>0057</t>
    <phoneticPr fontId="2"/>
  </si>
  <si>
    <t>秦野市富士見町１－１</t>
    <rPh sb="0" eb="3">
      <t>ハダノシ</t>
    </rPh>
    <rPh sb="3" eb="6">
      <t>フジミ</t>
    </rPh>
    <rPh sb="6" eb="7">
      <t>チョウ</t>
    </rPh>
    <phoneticPr fontId="2"/>
  </si>
  <si>
    <t>廣谷</t>
    <rPh sb="0" eb="2">
      <t>ヒロタニ</t>
    </rPh>
    <phoneticPr fontId="2"/>
  </si>
  <si>
    <t>恭平</t>
    <rPh sb="0" eb="2">
      <t>キョウヘイ</t>
    </rPh>
    <phoneticPr fontId="2"/>
  </si>
  <si>
    <t>ひろたに</t>
    <phoneticPr fontId="2"/>
  </si>
  <si>
    <t>きょうへい</t>
    <phoneticPr fontId="2"/>
  </si>
  <si>
    <t>山内</t>
    <rPh sb="0" eb="2">
      <t>ヤマウチ</t>
    </rPh>
    <phoneticPr fontId="2"/>
  </si>
  <si>
    <t>大成</t>
    <rPh sb="0" eb="2">
      <t>タイセイ</t>
    </rPh>
    <phoneticPr fontId="2"/>
  </si>
  <si>
    <t>やまうち</t>
    <phoneticPr fontId="2"/>
  </si>
  <si>
    <t>たいせい</t>
    <phoneticPr fontId="2"/>
  </si>
  <si>
    <t>長内</t>
    <rPh sb="0" eb="2">
      <t>オサナイ</t>
    </rPh>
    <phoneticPr fontId="2"/>
  </si>
  <si>
    <t>彩芽</t>
    <rPh sb="0" eb="2">
      <t>アヤメ</t>
    </rPh>
    <phoneticPr fontId="2"/>
  </si>
  <si>
    <t>あさない</t>
    <phoneticPr fontId="2"/>
  </si>
  <si>
    <t>あやめ</t>
    <phoneticPr fontId="2"/>
  </si>
  <si>
    <t>折原</t>
    <rPh sb="0" eb="2">
      <t>オリハラ</t>
    </rPh>
    <phoneticPr fontId="2"/>
  </si>
  <si>
    <t>愛美</t>
    <rPh sb="0" eb="2">
      <t>マナミ</t>
    </rPh>
    <phoneticPr fontId="2"/>
  </si>
  <si>
    <t>おりはら</t>
    <phoneticPr fontId="2"/>
  </si>
  <si>
    <t>まなみ</t>
    <phoneticPr fontId="2"/>
  </si>
  <si>
    <t>小山田　幸弘</t>
    <rPh sb="0" eb="3">
      <t>オヤマダ</t>
    </rPh>
    <rPh sb="4" eb="6">
      <t>ユキヒロ</t>
    </rPh>
    <phoneticPr fontId="2"/>
  </si>
  <si>
    <t>おさない</t>
    <phoneticPr fontId="2"/>
  </si>
  <si>
    <t>あやめ</t>
    <phoneticPr fontId="2"/>
  </si>
  <si>
    <t>ほさか</t>
    <phoneticPr fontId="2"/>
  </si>
  <si>
    <t>はな</t>
    <phoneticPr fontId="2"/>
  </si>
  <si>
    <t>保坂</t>
    <rPh sb="0" eb="2">
      <t>ホサカ</t>
    </rPh>
    <phoneticPr fontId="2"/>
  </si>
  <si>
    <t>波那</t>
    <rPh sb="0" eb="1">
      <t>ナミ</t>
    </rPh>
    <rPh sb="1" eb="2">
      <t>ナ</t>
    </rPh>
    <phoneticPr fontId="2"/>
  </si>
  <si>
    <t>いしだ</t>
    <phoneticPr fontId="2"/>
  </si>
  <si>
    <t>ゆうき</t>
    <phoneticPr fontId="2"/>
  </si>
  <si>
    <t>石田</t>
    <rPh sb="0" eb="2">
      <t>イシダ</t>
    </rPh>
    <phoneticPr fontId="2"/>
  </si>
  <si>
    <t>優希</t>
    <rPh sb="0" eb="2">
      <t>ユウキ</t>
    </rPh>
    <phoneticPr fontId="2"/>
  </si>
  <si>
    <t>くりばやし</t>
    <phoneticPr fontId="2"/>
  </si>
  <si>
    <t>たまき</t>
    <phoneticPr fontId="2"/>
  </si>
  <si>
    <t>栗林</t>
    <rPh sb="0" eb="2">
      <t>クリバヤシ</t>
    </rPh>
    <phoneticPr fontId="2"/>
  </si>
  <si>
    <t>珠希</t>
    <rPh sb="0" eb="1">
      <t>タマ</t>
    </rPh>
    <rPh sb="1" eb="2">
      <t>キ</t>
    </rPh>
    <phoneticPr fontId="2"/>
  </si>
  <si>
    <t>すずき</t>
    <phoneticPr fontId="2"/>
  </si>
  <si>
    <t>ゆうか</t>
    <phoneticPr fontId="2"/>
  </si>
  <si>
    <t>鈴木</t>
    <rPh sb="0" eb="2">
      <t>スズキ</t>
    </rPh>
    <phoneticPr fontId="2"/>
  </si>
  <si>
    <t>佑佳</t>
    <rPh sb="0" eb="1">
      <t>ユウ</t>
    </rPh>
    <rPh sb="1" eb="2">
      <t>カ</t>
    </rPh>
    <phoneticPr fontId="2"/>
  </si>
  <si>
    <t>ながおか</t>
    <phoneticPr fontId="2"/>
  </si>
  <si>
    <t>あやさ</t>
    <phoneticPr fontId="2"/>
  </si>
  <si>
    <t>長岡</t>
    <rPh sb="0" eb="2">
      <t>ナガオカ</t>
    </rPh>
    <phoneticPr fontId="2"/>
  </si>
  <si>
    <t>彩桜</t>
    <rPh sb="0" eb="1">
      <t>アヤ</t>
    </rPh>
    <rPh sb="1" eb="2">
      <t>サクラ</t>
    </rPh>
    <phoneticPr fontId="2"/>
  </si>
  <si>
    <t>みね</t>
    <phoneticPr fontId="2"/>
  </si>
  <si>
    <t>まりえ</t>
    <phoneticPr fontId="2"/>
  </si>
  <si>
    <t>峰</t>
    <rPh sb="0" eb="1">
      <t>ミネ</t>
    </rPh>
    <phoneticPr fontId="2"/>
  </si>
  <si>
    <t>茉里恵</t>
    <rPh sb="0" eb="1">
      <t>マツ</t>
    </rPh>
    <rPh sb="1" eb="2">
      <t>サト</t>
    </rPh>
    <rPh sb="2" eb="3">
      <t>エ</t>
    </rPh>
    <phoneticPr fontId="2"/>
  </si>
  <si>
    <t>うえの</t>
    <phoneticPr fontId="2"/>
  </si>
  <si>
    <t>ゆり</t>
    <phoneticPr fontId="2"/>
  </si>
  <si>
    <t>上野</t>
    <rPh sb="0" eb="2">
      <t>ウエノ</t>
    </rPh>
    <phoneticPr fontId="2"/>
  </si>
  <si>
    <t>友梨</t>
    <rPh sb="0" eb="1">
      <t>トモ</t>
    </rPh>
    <rPh sb="1" eb="2">
      <t>ナシ</t>
    </rPh>
    <phoneticPr fontId="2"/>
  </si>
  <si>
    <t>やました</t>
    <phoneticPr fontId="2"/>
  </si>
  <si>
    <t>めいな</t>
    <phoneticPr fontId="2"/>
  </si>
  <si>
    <t>なかやま</t>
    <phoneticPr fontId="2"/>
  </si>
  <si>
    <t>ゆうな</t>
    <phoneticPr fontId="2"/>
  </si>
  <si>
    <t>山下</t>
    <rPh sb="0" eb="2">
      <t>ヤマシタ</t>
    </rPh>
    <phoneticPr fontId="2"/>
  </si>
  <si>
    <t>芽依菜</t>
    <rPh sb="0" eb="1">
      <t>メ</t>
    </rPh>
    <rPh sb="1" eb="2">
      <t>イ</t>
    </rPh>
    <rPh sb="2" eb="3">
      <t>ナ</t>
    </rPh>
    <phoneticPr fontId="2"/>
  </si>
  <si>
    <t>中山</t>
    <rPh sb="0" eb="2">
      <t>ナカヤマ</t>
    </rPh>
    <phoneticPr fontId="2"/>
  </si>
  <si>
    <t>優奈</t>
    <rPh sb="0" eb="2">
      <t>ユウナ</t>
    </rPh>
    <phoneticPr fontId="2"/>
  </si>
  <si>
    <t>おさない</t>
    <phoneticPr fontId="2"/>
  </si>
  <si>
    <t>みさき</t>
    <phoneticPr fontId="2"/>
  </si>
  <si>
    <t>長内</t>
    <rPh sb="0" eb="2">
      <t>オサナイ</t>
    </rPh>
    <phoneticPr fontId="2"/>
  </si>
  <si>
    <t>心咲</t>
    <rPh sb="0" eb="1">
      <t>ココロ</t>
    </rPh>
    <rPh sb="1" eb="2">
      <t>サ</t>
    </rPh>
    <phoneticPr fontId="2"/>
  </si>
  <si>
    <t>ひび</t>
    <phoneticPr fontId="2"/>
  </si>
  <si>
    <t>りこ</t>
    <phoneticPr fontId="2"/>
  </si>
  <si>
    <t>日比</t>
    <rPh sb="0" eb="2">
      <t>ヒビ</t>
    </rPh>
    <phoneticPr fontId="2"/>
  </si>
  <si>
    <t>莉子</t>
    <rPh sb="0" eb="2">
      <t>リコ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</si>
</sst>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L28" sqref="AL28:AM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6117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秦野市立本町中学校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710</v>
      </c>
      <c r="G14" s="88"/>
      <c r="H14" s="88"/>
      <c r="I14" s="88"/>
      <c r="J14" s="88"/>
      <c r="K14" s="88"/>
      <c r="L14" s="88" t="s">
        <v>711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708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713</v>
      </c>
      <c r="G20" s="122"/>
      <c r="H20" s="122"/>
      <c r="I20" s="122"/>
      <c r="J20" s="122"/>
      <c r="K20" s="122" t="s">
        <v>714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3</v>
      </c>
      <c r="AK20" s="119"/>
      <c r="AL20" s="110">
        <v>148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737</v>
      </c>
      <c r="AA21" s="115"/>
      <c r="AB21" s="115"/>
      <c r="AC21" s="115"/>
      <c r="AD21" s="115"/>
      <c r="AE21" s="115" t="s">
        <v>738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715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717</v>
      </c>
      <c r="G23" s="106"/>
      <c r="H23" s="106"/>
      <c r="I23" s="106"/>
      <c r="J23" s="106"/>
      <c r="K23" s="106" t="s">
        <v>718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741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161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755</v>
      </c>
      <c r="AA24" s="88"/>
      <c r="AB24" s="88"/>
      <c r="AC24" s="88"/>
      <c r="AD24" s="88"/>
      <c r="AE24" s="88" t="s">
        <v>756</v>
      </c>
      <c r="AF24" s="88"/>
      <c r="AG24" s="88"/>
      <c r="AH24" s="88"/>
      <c r="AI24" s="89"/>
      <c r="AJ24" s="78">
        <v>2</v>
      </c>
      <c r="AK24" s="78"/>
      <c r="AL24" s="94">
        <v>152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721</v>
      </c>
      <c r="G25" s="106"/>
      <c r="H25" s="106"/>
      <c r="I25" s="106"/>
      <c r="J25" s="106"/>
      <c r="K25" s="106" t="s">
        <v>722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757</v>
      </c>
      <c r="AA25" s="106"/>
      <c r="AB25" s="106"/>
      <c r="AC25" s="106"/>
      <c r="AD25" s="106"/>
      <c r="AE25" s="106" t="s">
        <v>758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723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1</v>
      </c>
      <c r="AK26" s="78"/>
      <c r="AL26" s="94">
        <v>158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725</v>
      </c>
      <c r="G27" s="106"/>
      <c r="H27" s="106"/>
      <c r="I27" s="106"/>
      <c r="J27" s="106"/>
      <c r="K27" s="106" t="s">
        <v>726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753</v>
      </c>
      <c r="AA27" s="106"/>
      <c r="AB27" s="106"/>
      <c r="AC27" s="106"/>
      <c r="AD27" s="106"/>
      <c r="AE27" s="106" t="s">
        <v>754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727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3</v>
      </c>
      <c r="AK28" s="78"/>
      <c r="AL28" s="94">
        <v>157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729</v>
      </c>
      <c r="G29" s="106"/>
      <c r="H29" s="106"/>
      <c r="I29" s="106"/>
      <c r="J29" s="106"/>
      <c r="K29" s="106" t="s">
        <v>730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732</v>
      </c>
      <c r="L30" s="88"/>
      <c r="M30" s="88"/>
      <c r="N30" s="88"/>
      <c r="O30" s="89"/>
      <c r="P30" s="78">
        <v>3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745</v>
      </c>
      <c r="AA30" s="88"/>
      <c r="AB30" s="88"/>
      <c r="AC30" s="88"/>
      <c r="AD30" s="88"/>
      <c r="AE30" s="88" t="s">
        <v>746</v>
      </c>
      <c r="AF30" s="88"/>
      <c r="AG30" s="88"/>
      <c r="AH30" s="88"/>
      <c r="AI30" s="89"/>
      <c r="AJ30" s="78">
        <v>3</v>
      </c>
      <c r="AK30" s="78"/>
      <c r="AL30" s="94">
        <v>152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733</v>
      </c>
      <c r="G31" s="81"/>
      <c r="H31" s="81"/>
      <c r="I31" s="81"/>
      <c r="J31" s="81"/>
      <c r="K31" s="81" t="s">
        <v>734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749</v>
      </c>
      <c r="AA31" s="81"/>
      <c r="AB31" s="81"/>
      <c r="AC31" s="81"/>
      <c r="AD31" s="81"/>
      <c r="AE31" s="81" t="s">
        <v>750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秦野市立本町中学校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6117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秦野市立本町中学校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ひろたに</v>
      </c>
      <c r="F7" s="328"/>
      <c r="G7" s="328"/>
      <c r="H7" s="328"/>
      <c r="I7" s="328"/>
      <c r="J7" s="328"/>
      <c r="K7" s="328" t="str">
        <f>IF(入力!L12="","",入力!L12)</f>
        <v>きょうへい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やまうち</v>
      </c>
      <c r="V7" s="155"/>
      <c r="W7" s="155"/>
      <c r="X7" s="155"/>
      <c r="Y7" s="155"/>
      <c r="Z7" s="330"/>
      <c r="AA7" s="310" t="str">
        <f>IF(入力!AB12="","",入力!AB12)</f>
        <v>たいせい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廣谷</v>
      </c>
      <c r="F8" s="351"/>
      <c r="G8" s="351"/>
      <c r="H8" s="351"/>
      <c r="I8" s="351"/>
      <c r="J8" s="351"/>
      <c r="K8" s="351" t="str">
        <f>IF(入力!L13="","",入力!L13)</f>
        <v>恭平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山内</v>
      </c>
      <c r="V8" s="319"/>
      <c r="W8" s="319"/>
      <c r="X8" s="319"/>
      <c r="Y8" s="319"/>
      <c r="Z8" s="320"/>
      <c r="AA8" s="321" t="str">
        <f>IF(入力!AB13="","",入力!AB13)</f>
        <v>大成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おりはら</v>
      </c>
      <c r="F9" s="155"/>
      <c r="G9" s="155"/>
      <c r="H9" s="155"/>
      <c r="I9" s="155"/>
      <c r="J9" s="330"/>
      <c r="K9" s="310" t="str">
        <f>IF(入力!L14="","",入力!L14)</f>
        <v>まなみ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あさない</v>
      </c>
      <c r="V9" s="155"/>
      <c r="W9" s="155"/>
      <c r="X9" s="155"/>
      <c r="Y9" s="155"/>
      <c r="Z9" s="330"/>
      <c r="AA9" s="310" t="str">
        <f>IF(入力!AB14="","",入力!AB14)</f>
        <v>あやめ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折原</v>
      </c>
      <c r="F10" s="336"/>
      <c r="G10" s="336"/>
      <c r="H10" s="336"/>
      <c r="I10" s="336"/>
      <c r="J10" s="337"/>
      <c r="K10" s="338" t="str">
        <f>IF(入力!L15="","",入力!L15)</f>
        <v>愛美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長内</v>
      </c>
      <c r="V10" s="336"/>
      <c r="W10" s="336"/>
      <c r="X10" s="336"/>
      <c r="Y10" s="336"/>
      <c r="Z10" s="337"/>
      <c r="AA10" s="338" t="str">
        <f>IF(入力!AB15="","",入力!AB15)</f>
        <v>彩芽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おさない</v>
      </c>
      <c r="F15" s="286"/>
      <c r="G15" s="286"/>
      <c r="H15" s="286"/>
      <c r="I15" s="286"/>
      <c r="J15" s="286" t="str">
        <f>IF(入力!K20="","",入力!K20)</f>
        <v>あやめ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みね</v>
      </c>
      <c r="Z15" s="286"/>
      <c r="AA15" s="286"/>
      <c r="AB15" s="286"/>
      <c r="AC15" s="286"/>
      <c r="AD15" s="286" t="str">
        <f>IF(入力!AE20="","",入力!AE20)</f>
        <v>まりえ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148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長内</v>
      </c>
      <c r="F16" s="302"/>
      <c r="G16" s="302"/>
      <c r="H16" s="302"/>
      <c r="I16" s="302"/>
      <c r="J16" s="302" t="str">
        <f>IF(入力!K21="","",入力!K21)</f>
        <v>彩芽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峰</v>
      </c>
      <c r="Z16" s="302"/>
      <c r="AA16" s="302"/>
      <c r="AB16" s="302"/>
      <c r="AC16" s="302"/>
      <c r="AD16" s="302" t="str">
        <f>IF(入力!AE21="","",入力!AE21)</f>
        <v>茉里恵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ほさか</v>
      </c>
      <c r="F17" s="281"/>
      <c r="G17" s="281"/>
      <c r="H17" s="281"/>
      <c r="I17" s="281"/>
      <c r="J17" s="281" t="str">
        <f>IF(入力!K22="","",入力!K22)</f>
        <v>はな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うえの</v>
      </c>
      <c r="Z17" s="281"/>
      <c r="AA17" s="281"/>
      <c r="AB17" s="281"/>
      <c r="AC17" s="281"/>
      <c r="AD17" s="281" t="str">
        <f>IF(入力!AE22="","",入力!AE22)</f>
        <v>ゆり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保坂</v>
      </c>
      <c r="F18" s="274"/>
      <c r="G18" s="274"/>
      <c r="H18" s="274"/>
      <c r="I18" s="274"/>
      <c r="J18" s="274" t="str">
        <f>IF(入力!K23="","",入力!K23)</f>
        <v>波那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上野</v>
      </c>
      <c r="Z18" s="274"/>
      <c r="AA18" s="274"/>
      <c r="AB18" s="274"/>
      <c r="AC18" s="274"/>
      <c r="AD18" s="274" t="str">
        <f>IF(入力!AE23="","",入力!AE23)</f>
        <v>友梨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いしだ</v>
      </c>
      <c r="F19" s="281"/>
      <c r="G19" s="281"/>
      <c r="H19" s="281"/>
      <c r="I19" s="281"/>
      <c r="J19" s="281" t="str">
        <f>IF(入力!K24="","",入力!K24)</f>
        <v>ゆうき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161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ひび</v>
      </c>
      <c r="Z19" s="281"/>
      <c r="AA19" s="281"/>
      <c r="AB19" s="281"/>
      <c r="AC19" s="281"/>
      <c r="AD19" s="281" t="str">
        <f>IF(入力!AE24="","",入力!AE24)</f>
        <v>りこ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152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石田</v>
      </c>
      <c r="F20" s="274"/>
      <c r="G20" s="274"/>
      <c r="H20" s="274"/>
      <c r="I20" s="274"/>
      <c r="J20" s="274" t="str">
        <f>IF(入力!K25="","",入力!K25)</f>
        <v>優希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日比</v>
      </c>
      <c r="Z20" s="274"/>
      <c r="AA20" s="274"/>
      <c r="AB20" s="274"/>
      <c r="AC20" s="274"/>
      <c r="AD20" s="274" t="str">
        <f>IF(入力!AE25="","",入力!AE25)</f>
        <v>莉子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くりばやし</v>
      </c>
      <c r="F21" s="281"/>
      <c r="G21" s="281"/>
      <c r="H21" s="281"/>
      <c r="I21" s="281"/>
      <c r="J21" s="281" t="str">
        <f>IF(入力!K26="","",入力!K26)</f>
        <v>たまき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おさない</v>
      </c>
      <c r="Z21" s="281"/>
      <c r="AA21" s="281"/>
      <c r="AB21" s="281"/>
      <c r="AC21" s="281"/>
      <c r="AD21" s="281" t="str">
        <f>IF(入力!AE26="","",入力!AE26)</f>
        <v>みさき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栗林</v>
      </c>
      <c r="F22" s="274"/>
      <c r="G22" s="274"/>
      <c r="H22" s="274"/>
      <c r="I22" s="274"/>
      <c r="J22" s="274" t="str">
        <f>IF(入力!K27="","",入力!K27)</f>
        <v>珠希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長内</v>
      </c>
      <c r="Z22" s="274"/>
      <c r="AA22" s="274"/>
      <c r="AB22" s="274"/>
      <c r="AC22" s="274"/>
      <c r="AD22" s="274" t="str">
        <f>IF(入力!AE27="","",入力!AE27)</f>
        <v>心咲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ゆうか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やました</v>
      </c>
      <c r="Z23" s="281"/>
      <c r="AA23" s="281"/>
      <c r="AB23" s="281"/>
      <c r="AC23" s="281"/>
      <c r="AD23" s="281" t="str">
        <f>IF(入力!AE28="","",入力!AE28)</f>
        <v>めいな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佑佳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山下</v>
      </c>
      <c r="Z24" s="274"/>
      <c r="AA24" s="274"/>
      <c r="AB24" s="274"/>
      <c r="AC24" s="274"/>
      <c r="AD24" s="274" t="str">
        <f>IF(入力!AE29="","",入力!AE29)</f>
        <v>芽依菜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ながおか</v>
      </c>
      <c r="F25" s="281"/>
      <c r="G25" s="281"/>
      <c r="H25" s="281"/>
      <c r="I25" s="281"/>
      <c r="J25" s="281" t="str">
        <f>IF(入力!K30="","",入力!K30)</f>
        <v>あやさ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なかやま</v>
      </c>
      <c r="Z25" s="281"/>
      <c r="AA25" s="281"/>
      <c r="AB25" s="281"/>
      <c r="AC25" s="281"/>
      <c r="AD25" s="281" t="str">
        <f>IF(入力!AE30="","",入力!AE30)</f>
        <v>ゆうな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152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長岡</v>
      </c>
      <c r="F26" s="315"/>
      <c r="G26" s="315"/>
      <c r="H26" s="315"/>
      <c r="I26" s="315"/>
      <c r="J26" s="315" t="str">
        <f>IF(入力!K31="","",入力!K31)</f>
        <v>彩桜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中山</v>
      </c>
      <c r="Z26" s="315"/>
      <c r="AA26" s="315"/>
      <c r="AB26" s="315"/>
      <c r="AC26" s="315"/>
      <c r="AD26" s="315" t="str">
        <f>IF(入力!AE31="","",入力!AE31)</f>
        <v>優奈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6117</v>
      </c>
      <c r="B7" s="46" t="str">
        <f>入力!$F$3</f>
        <v>秦野市立本町中学校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257</v>
      </c>
      <c r="G7" s="57" t="str">
        <f>IF(入力!$I$6="","",入力!$I$6)</f>
        <v>0057</v>
      </c>
      <c r="H7" s="46"/>
      <c r="I7" s="46" t="str">
        <f>IF(入力!$L$5="","",入力!$L$5)</f>
        <v>秦野市富士見町１－１</v>
      </c>
      <c r="J7" s="46"/>
      <c r="K7" s="57" t="str">
        <f>IF(入力!$AB$4="","",入力!$AB$4)</f>
        <v>0463</v>
      </c>
      <c r="L7" s="57" t="str">
        <f>IF(入力!$AG$4="","",入力!$AG$4)</f>
        <v>81</v>
      </c>
      <c r="M7" s="57" t="str">
        <f>IF(入力!$AL$4="","",入力!$AL$4)</f>
        <v>0342</v>
      </c>
      <c r="N7" s="57" t="str">
        <f>IF(入力!$AB$6="","",入力!$AB$6)</f>
        <v>0463</v>
      </c>
      <c r="O7" s="57" t="str">
        <f>IF(入力!$AG$6="","",入力!$AG$6)</f>
        <v>81</v>
      </c>
      <c r="P7" s="57" t="str">
        <f>IF(入力!$AL$6="","",入力!$AL$6)</f>
        <v>0746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廣谷</v>
      </c>
      <c r="D16" s="46" t="str">
        <f>IF(入力!$L$13="","",入力!$L$13)</f>
        <v>恭平</v>
      </c>
      <c r="E16" s="46" t="str">
        <f>IF(入力!$F$12="","",入力!$F$12)</f>
        <v>ひろたに</v>
      </c>
      <c r="F16" s="46" t="str">
        <f>IF(入力!$L$12="","",入力!$L$12)</f>
        <v>きょうへい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山内</v>
      </c>
      <c r="D17" s="46" t="str">
        <f>IF(入力!$AB$13="","",入力!$AB$13)</f>
        <v>大成</v>
      </c>
      <c r="E17" s="46" t="str">
        <f>IF(入力!$V$12="","",入力!$V$12)</f>
        <v>やまうち</v>
      </c>
      <c r="F17" s="46" t="str">
        <f>IF(入力!$AB$12="","",入力!$AB$12)</f>
        <v>たいせい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折原</v>
      </c>
      <c r="D20" s="46" t="str">
        <f>IF(入力!$L$15="","",入力!$L$15)</f>
        <v>愛美</v>
      </c>
      <c r="E20" s="46" t="str">
        <f>IF(入力!$F$14="","",入力!$F$14)</f>
        <v>おりはら</v>
      </c>
      <c r="F20" s="46" t="str">
        <f>IF(入力!$L$14="","",入力!$L$14)</f>
        <v>まなみ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長内</v>
      </c>
      <c r="D24" s="46" t="str">
        <f>IF(入力!$AB$15="","",入力!$AB$15)</f>
        <v>彩芽</v>
      </c>
      <c r="E24" s="46" t="str">
        <f>IF(入力!$V$14="","",入力!$V$14)</f>
        <v>あさない</v>
      </c>
      <c r="F24" s="46" t="str">
        <f>IF(入力!$AB$14="","",入力!$AB$14)</f>
        <v>あやめ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長内</v>
      </c>
      <c r="D53" s="46" t="str">
        <f>IF(入力!K21="","",入力!K21)</f>
        <v>彩芽</v>
      </c>
      <c r="E53" s="46" t="str">
        <f>IF(入力!F20="","",入力!F20)</f>
        <v>おさない</v>
      </c>
      <c r="F53" s="46" t="str">
        <f>IF(入力!K20="","",入力!K20)</f>
        <v>あやめ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保坂</v>
      </c>
      <c r="D54" s="46" t="str">
        <f>IF(入力!K23="","",入力!K23)</f>
        <v>波那</v>
      </c>
      <c r="E54" s="46" t="str">
        <f>IF(入力!F22="","",入力!F22)</f>
        <v>ほさか</v>
      </c>
      <c r="F54" s="46" t="str">
        <f>IF(入力!K22="","",入力!K22)</f>
        <v>はな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石田</v>
      </c>
      <c r="D55" s="46" t="str">
        <f>IF(入力!K25="","",入力!K25)</f>
        <v>優希</v>
      </c>
      <c r="E55" s="46" t="str">
        <f>IF(入力!F24="","",入力!F24)</f>
        <v>いしだ</v>
      </c>
      <c r="F55" s="46" t="str">
        <f>IF(入力!K24="","",入力!K24)</f>
        <v>ゆうき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栗林</v>
      </c>
      <c r="D56" s="46" t="str">
        <f>IF(入力!K27="","",入力!K27)</f>
        <v>珠希</v>
      </c>
      <c r="E56" s="46" t="str">
        <f>IF(入力!F26="","",入力!F26)</f>
        <v>くりばやし</v>
      </c>
      <c r="F56" s="46" t="str">
        <f>IF(入力!K26="","",入力!K26)</f>
        <v>たまき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佑佳</v>
      </c>
      <c r="E57" s="46" t="str">
        <f>IF(入力!F28="","",入力!F28)</f>
        <v>すずき</v>
      </c>
      <c r="F57" s="46" t="str">
        <f>IF(入力!K28="","",入力!K28)</f>
        <v>ゆうか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栗林</v>
      </c>
      <c r="D58" s="46" t="str">
        <f>IF(入力!K27="","",入力!K27)</f>
        <v>珠希</v>
      </c>
      <c r="E58" s="46" t="str">
        <f>IF(入力!F30="","",入力!F30)</f>
        <v>ながおか</v>
      </c>
      <c r="F58" s="46" t="str">
        <f>IF(入力!K30="","",入力!K30)</f>
        <v>あやさ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峰</v>
      </c>
      <c r="D59" s="46" t="str">
        <f>IF(入力!AE21="","",入力!AE21)</f>
        <v>茉里恵</v>
      </c>
      <c r="E59" s="46" t="str">
        <f>IF(入力!Z20="","",入力!Z20)</f>
        <v>みね</v>
      </c>
      <c r="F59" s="46" t="str">
        <f>IF(入力!AE20="","",入力!AE20)</f>
        <v>まりえ</v>
      </c>
      <c r="G59" s="46"/>
      <c r="H59" s="46"/>
      <c r="I59" s="46">
        <f>IF(入力!AJ20="","",入力!AJ20)</f>
        <v>3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上野</v>
      </c>
      <c r="D60" s="46" t="str">
        <f>IF(入力!AE23="","",入力!AE23)</f>
        <v>友梨</v>
      </c>
      <c r="E60" s="46" t="str">
        <f>IF(入力!Z22="","",入力!Z22)</f>
        <v>うえの</v>
      </c>
      <c r="F60" s="46" t="str">
        <f>IF(入力!AE22="","",入力!AE22)</f>
        <v>ゆり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日比</v>
      </c>
      <c r="D61" s="46" t="str">
        <f>IF(入力!AE25="","",入力!AE25)</f>
        <v>莉子</v>
      </c>
      <c r="E61" s="46" t="str">
        <f>IF(入力!Z24="","",入力!Z24)</f>
        <v>ひび</v>
      </c>
      <c r="F61" s="46" t="str">
        <f>IF(入力!AE24="","",入力!AE24)</f>
        <v>りこ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長内</v>
      </c>
      <c r="D62" s="46" t="str">
        <f>IF(入力!AE27="","",入力!AE27)</f>
        <v>心咲</v>
      </c>
      <c r="E62" s="46" t="str">
        <f>IF(入力!Z26="","",入力!Z26)</f>
        <v>おさない</v>
      </c>
      <c r="F62" s="46" t="str">
        <f>IF(入力!AE26="","",入力!AE26)</f>
        <v>みさき</v>
      </c>
      <c r="G62" s="46"/>
      <c r="H62" s="46"/>
      <c r="I62" s="46">
        <f>IF(入力!AJ26="","",入力!AJ26)</f>
        <v>1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山下</v>
      </c>
      <c r="D63" s="46" t="str">
        <f>IF(入力!AE29="","",入力!AE29)</f>
        <v>芽依菜</v>
      </c>
      <c r="E63" s="46" t="str">
        <f>IF(入力!Z28="","",入力!Z28)</f>
        <v>やました</v>
      </c>
      <c r="F63" s="46" t="str">
        <f>IF(入力!AE28="","",入力!AE28)</f>
        <v>めいな</v>
      </c>
      <c r="G63" s="46"/>
      <c r="H63" s="46"/>
      <c r="I63" s="46">
        <f>IF(入力!AJ28="","",入力!AJ28)</f>
        <v>3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中山</v>
      </c>
      <c r="D64" s="46" t="str">
        <f>IF(入力!AE31="","",入力!AE31)</f>
        <v>優奈</v>
      </c>
      <c r="E64" s="46" t="str">
        <f>IF(入力!Z30="","",入力!Z30)</f>
        <v>なかやま</v>
      </c>
      <c r="F64" s="46" t="str">
        <f>IF(入力!AE30="","",入力!AE30)</f>
        <v>ゆうな</v>
      </c>
      <c r="G64" s="46"/>
      <c r="H64" s="46"/>
      <c r="I64" s="46">
        <f>IF(入力!AJ30="","",入力!AJ30)</f>
        <v>3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2017-05-02T07:40:19Z</cp:lastPrinted>
  <dcterms:created xsi:type="dcterms:W3CDTF">2006-11-03T01:52:14Z</dcterms:created>
  <dcterms:modified xsi:type="dcterms:W3CDTF">2017-05-02T07:45:07Z</dcterms:modified>
</cp:coreProperties>
</file>