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68325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<sst xmlns="http://schemas.openxmlformats.org/spreadsheetml/2006/main" count="1453" uniqueCount="752">
  <si>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</si>
  <si>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</si>
  <si>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</si>
  <si>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</si>
  <si>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</si>
  <si>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</si>
  <si>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</si>
  <si>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</si>
  <si>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</si>
  <si>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</si>
  <si>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</si>
  <si>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</si>
  <si>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</si>
  <si>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</si>
  <si>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</si>
  <si>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</si>
  <si>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</si>
  <si>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</si>
  <si>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</si>
  <si>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</si>
  <si>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</si>
  <si>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</si>
  <si>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</si>
  <si>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</si>
  <si>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</si>
  <si>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</si>
  <si>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</si>
  <si>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</si>
  <si>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</si>
  <si>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</si>
  <si>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</si>
  <si>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</si>
  <si>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</si>
  <si>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</si>
  <si>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</si>
  <si>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</si>
  <si>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</si>
  <si>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</si>
  <si>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</si>
  <si>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</si>
  <si>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</si>
  <si>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</si>
  <si>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</si>
  <si>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</si>
  <si>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</si>
  <si>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</si>
  <si>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</si>
  <si>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</si>
  <si>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</si>
  <si>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</si>
  <si>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</si>
  <si>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</si>
  <si>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</si>
  <si>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</si>
  <si>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</si>
  <si>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</si>
  <si>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</si>
  <si>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</si>
  <si>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</si>
  <si>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</si>
  <si>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</si>
  <si>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</si>
  <si>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</si>
  <si>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</si>
  <si>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</si>
  <si>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</si>
  <si>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</si>
  <si>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</si>
  <si>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</si>
  <si>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</si>
  <si>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</si>
  <si>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</si>
  <si>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</si>
  <si>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</si>
  <si>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</si>
  <si>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</si>
  <si>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</si>
  <si>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</si>
  <si>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</si>
  <si>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</si>
  <si>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</si>
  <si>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</si>
  <si>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</si>
  <si>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</si>
  <si>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</si>
  <si>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</si>
  <si>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</si>
  <si>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</si>
  <si>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</si>
  <si>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</si>
  <si>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</si>
  <si>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</si>
  <si>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</si>
  <si>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</si>
  <si>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</si>
  <si>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</si>
  <si>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</si>
  <si>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</si>
  <si>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</si>
  <si>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</si>
  <si>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</si>
  <si>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</si>
  <si>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</si>
  <si>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</si>
  <si>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</si>
  <si>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</si>
  <si>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</si>
  <si>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</si>
  <si>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</si>
  <si>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</si>
  <si>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</si>
  <si>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</si>
  <si>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</si>
  <si>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</si>
  <si>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</si>
  <si>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</si>
  <si>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</si>
  <si>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</si>
  <si>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</si>
  <si>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</si>
  <si>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</si>
  <si>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</si>
  <si>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</si>
  <si>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</si>
  <si>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</si>
  <si>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</si>
  <si>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</si>
  <si>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</si>
  <si>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</si>
  <si>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</si>
  <si>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</si>
  <si>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</si>
  <si>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</si>
  <si>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</si>
  <si>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</si>
  <si>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</si>
  <si>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</si>
  <si>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</si>
  <si>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</si>
  <si>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</si>
  <si>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</si>
  <si>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</si>
  <si>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</si>
  <si>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</si>
  <si>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</si>
  <si>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</si>
  <si>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</si>
  <si>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</si>
  <si>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</si>
  <si>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</si>
  <si>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</si>
  <si>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</si>
  <si>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</si>
  <si>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</si>
  <si>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</si>
  <si>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</si>
  <si>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</si>
  <si>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</si>
  <si>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</si>
  <si>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</si>
  <si>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</si>
  <si>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</si>
  <si>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</si>
  <si>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</si>
  <si>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</si>
  <si>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</si>
  <si>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</si>
  <si>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</si>
  <si>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</si>
  <si>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</si>
  <si>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</si>
  <si>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</si>
  <si>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</si>
  <si>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</si>
  <si>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</si>
  <si>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</si>
  <si>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</si>
  <si>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</si>
  <si>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</si>
  <si>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</si>
  <si>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</si>
  <si>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</si>
  <si>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</si>
  <si>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</si>
  <si>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</si>
  <si>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</si>
  <si>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</si>
  <si>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</si>
  <si>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</si>
  <si>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</si>
  <si>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</si>
  <si>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</si>
  <si>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</si>
  <si>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</si>
  <si>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</si>
  <si>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</si>
  <si>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</si>
  <si>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</si>
  <si>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</si>
  <si>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</si>
  <si>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</si>
  <si>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</si>
  <si>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</si>
  <si>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</si>
  <si>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</si>
  <si>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</si>
  <si>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</si>
  <si>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</si>
  <si>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</si>
  <si>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</si>
  <si>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</si>
  <si>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</si>
  <si>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</si>
  <si>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</si>
  <si>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</si>
  <si>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</si>
  <si>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</si>
  <si>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</si>
  <si>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</si>
  <si>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</si>
  <si>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</si>
  <si>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</si>
  <si>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</si>
  <si>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</si>
  <si>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</si>
  <si>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</si>
  <si>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</si>
  <si>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</si>
  <si>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</si>
  <si>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</si>
  <si>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</si>
  <si>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</si>
  <si>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</si>
  <si>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</si>
  <si>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</si>
  <si>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</si>
  <si>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</si>
  <si>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</si>
  <si>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</si>
  <si>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</si>
  <si>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</si>
  <si>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</si>
  <si>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</si>
  <si>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</si>
  <si>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</si>
  <si>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</si>
  <si>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</si>
  <si>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</si>
  <si>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</si>
  <si>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</si>
  <si>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</si>
  <si>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</si>
  <si>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</si>
  <si>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</si>
  <si>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</si>
  <si>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</si>
  <si>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</si>
  <si>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</si>
  <si>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</si>
  <si>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</si>
  <si>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</si>
  <si>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</si>
  <si>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</si>
  <si>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</si>
  <si>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</si>
  <si>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</si>
  <si>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</si>
  <si>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</si>
  <si>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</si>
  <si>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</si>
  <si>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</si>
  <si>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</si>
  <si>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</si>
  <si>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</si>
  <si>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</si>
  <si>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</si>
  <si>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</si>
  <si>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</si>
  <si>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</si>
  <si>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</si>
  <si>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</si>
  <si>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</si>
  <si>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</si>
  <si>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</si>
  <si>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</si>
  <si>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</si>
  <si>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</si>
  <si>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</si>
  <si>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</si>
  <si>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</si>
  <si>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</si>
  <si>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</si>
  <si>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</si>
  <si>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</si>
  <si>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</si>
  <si>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</si>
  <si>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</si>
  <si>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</si>
  <si>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</si>
  <si>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</si>
  <si>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</si>
  <si>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</si>
  <si>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</si>
  <si>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</si>
  <si>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</si>
  <si>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</si>
  <si>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</si>
  <si>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</si>
  <si>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</si>
  <si>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</si>
  <si>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</si>
  <si>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</si>
  <si>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</si>
  <si>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</si>
  <si>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</si>
  <si>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</si>
  <si>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</si>
  <si>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</si>
  <si>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</si>
  <si>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</si>
  <si>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</si>
  <si>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</si>
  <si>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</si>
  <si>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</si>
  <si>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</si>
  <si>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</si>
  <si>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</si>
  <si>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</si>
  <si>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</si>
  <si>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</si>
  <si>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</si>
  <si>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</si>
  <si>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</si>
  <si>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</si>
  <si>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</si>
  <si>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</si>
  <si>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</si>
  <si>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</si>
  <si>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</si>
  <si>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</si>
  <si>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</si>
  <si>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</si>
  <si>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</si>
  <si>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</si>
  <si>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</si>
  <si>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</si>
  <si>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</si>
  <si>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</si>
  <si>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</si>
  <si>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</si>
  <si>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</si>
  <si>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</si>
  <si>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</si>
  <si>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</si>
  <si>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</si>
  <si>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</si>
  <si>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</si>
  <si>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</si>
  <si>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</si>
  <si>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</si>
  <si>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</si>
  <si>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</si>
  <si>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</si>
  <si>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</si>
  <si>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</si>
  <si>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</si>
  <si>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</si>
  <si>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</si>
  <si>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</si>
  <si>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</si>
  <si>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</si>
  <si>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</si>
  <si>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</si>
  <si>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</si>
  <si>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</si>
  <si>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</si>
  <si>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</si>
  <si>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</si>
  <si>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</si>
  <si>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</si>
  <si>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</si>
  <si>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</si>
  <si>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</si>
  <si>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</si>
  <si>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</si>
  <si>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</si>
  <si>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</si>
  <si>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</si>
  <si>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</si>
  <si>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</si>
  <si>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</si>
  <si>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</si>
  <si>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</si>
  <si>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</si>
  <si>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</si>
  <si>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</si>
  <si>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</si>
  <si>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</si>
  <si>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</si>
  <si>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</si>
  <si>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</si>
  <si>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</si>
  <si>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</si>
  <si>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</si>
  <si>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</si>
  <si>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</si>
  <si>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</si>
  <si>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</si>
  <si>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</si>
  <si>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</si>
  <si>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</si>
  <si>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</si>
  <si>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</si>
  <si>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</si>
  <si>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</si>
  <si>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</si>
  <si>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</si>
  <si>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</si>
  <si>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</si>
  <si>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</si>
  <si>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</si>
  <si>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</si>
  <si>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</si>
  <si>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</si>
  <si>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</si>
  <si>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</si>
  <si>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</si>
  <si>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</si>
  <si>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</si>
  <si>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</si>
  <si>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</si>
  <si>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</si>
  <si>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</si>
  <si>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</si>
  <si>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</si>
  <si>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</si>
  <si>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</si>
  <si>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</si>
  <si>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</si>
  <si>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</si>
  <si>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</si>
  <si>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</si>
  <si>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</si>
  <si>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</si>
  <si>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</si>
  <si>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</si>
  <si>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</si>
  <si>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</si>
  <si>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</si>
  <si>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</si>
  <si>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</si>
  <si>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</si>
  <si>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</si>
  <si>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</si>
  <si>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</si>
  <si>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</si>
  <si>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</si>
  <si>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</si>
  <si>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</si>
  <si>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</si>
  <si>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</si>
  <si>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</si>
  <si>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</si>
  <si>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</si>
  <si>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</si>
  <si>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</si>
  <si>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</si>
  <si>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</si>
  <si>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</si>
  <si>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</si>
  <si>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</si>
  <si>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</si>
  <si>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</si>
  <si>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</si>
  <si>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</si>
  <si>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</si>
  <si>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</si>
  <si>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</si>
  <si>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</si>
  <si>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</si>
  <si>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</si>
  <si>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</si>
  <si>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</si>
  <si>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</si>
  <si>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</si>
  <si>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</si>
  <si>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</si>
  <si>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</si>
  <si>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</si>
  <si>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</si>
  <si>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</si>
  <si>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</si>
  <si>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</si>
  <si>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</si>
  <si>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</si>
  <si>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</si>
  <si>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</si>
  <si>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</si>
  <si>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</si>
  <si>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</si>
  <si>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</si>
  <si>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</si>
  <si>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</si>
  <si>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</si>
  <si>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</si>
  <si>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</si>
  <si>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</si>
  <si>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</si>
  <si>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</si>
  <si>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</si>
  <si>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</si>
  <si>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</si>
  <si>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</si>
  <si>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</si>
  <si>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</si>
  <si>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</si>
  <si>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</si>
  <si>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</si>
  <si>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</si>
  <si>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</si>
  <si>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</si>
  <si>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</si>
  <si>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</si>
  <si>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</si>
  <si>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</si>
  <si>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</si>
  <si>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</si>
  <si>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</si>
  <si>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</si>
  <si>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</si>
  <si>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</si>
  <si>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</si>
  <si>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</si>
  <si>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</si>
  <si>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</si>
  <si>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</si>
  <si>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</si>
  <si>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</si>
  <si>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</si>
  <si>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</si>
  <si>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</si>
  <si>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</si>
  <si>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</si>
  <si>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</si>
  <si>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</si>
  <si>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</si>
  <si>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</si>
  <si>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</si>
  <si>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</si>
  <si>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</si>
  <si>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</si>
  <si>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</si>
  <si>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</si>
  <si>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</si>
  <si>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</si>
  <si>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</si>
  <si>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</si>
  <si>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</si>
  <si>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</si>
  <si>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</si>
  <si>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</si>
  <si>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</si>
  <si>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</si>
  <si>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</si>
  <si>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</si>
  <si>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</si>
  <si>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</si>
  <si>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</si>
  <si>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</si>
  <si>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</si>
  <si>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</si>
  <si>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</si>
  <si>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</si>
  <si>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</si>
  <si>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</si>
  <si>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</si>
  <si>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</si>
  <si>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</si>
  <si>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</si>
  <si>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</si>
  <si>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</si>
  <si>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</si>
  <si>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</si>
  <si>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</si>
  <si>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</si>
  <si>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</si>
  <si>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</si>
  <si>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</si>
  <si>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</si>
  <si>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</si>
  <si>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</si>
  <si>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</si>
  <si>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</si>
  <si>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</si>
  <si>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</si>
  <si>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</si>
  <si>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</si>
  <si>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</si>
  <si>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</si>
  <si>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</si>
  <si>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</si>
  <si>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</si>
  <si>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</si>
  <si>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</si>
  <si>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</si>
  <si>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</si>
  <si>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</si>
  <si>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</si>
  <si>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</si>
  <si>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</si>
  <si>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</si>
  <si>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</si>
  <si>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</si>
  <si>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</si>
  <si>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</si>
  <si>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</si>
  <si>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</si>
  <si>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</si>
  <si>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</si>
  <si>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</si>
  <si>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</si>
  <si>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</si>
  <si>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</si>
  <si>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</si>
  <si>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</si>
  <si>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</si>
  <si>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</si>
  <si>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</si>
  <si>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</si>
  <si>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</si>
  <si>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</si>
  <si>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</si>
  <si>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</si>
  <si>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</si>
  <si>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</si>
  <si>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</si>
  <si>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</si>
  <si>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</si>
  <si>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</si>
  <si>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</si>
  <si>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</si>
  <si>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</si>
  <si>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</si>
  <si>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</si>
  <si>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</si>
  <si>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</si>
  <si>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</si>
  <si>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</si>
  <si>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</si>
  <si>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</si>
  <si>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</si>
  <si>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</si>
  <si>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</si>
  <si>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</si>
  <si>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</si>
  <si>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</si>
  <si>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</si>
  <si>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</si>
  <si>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</si>
  <si>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</si>
  <si>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</si>
  <si>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</si>
  <si>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</si>
  <si>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</si>
  <si>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</si>
  <si>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</si>
  <si>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</si>
  <si>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</si>
  <si>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</si>
  <si>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</si>
  <si>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</si>
  <si>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</si>
  <si>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</si>
  <si>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</si>
  <si>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</si>
  <si>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</si>
  <si>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</si>
  <si>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</si>
  <si>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</si>
  <si>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</si>
  <si>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</si>
  <si>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941</t>
    <phoneticPr fontId="2"/>
  </si>
  <si>
    <t>0601</t>
    <phoneticPr fontId="2"/>
  </si>
  <si>
    <t>942</t>
    <phoneticPr fontId="2"/>
  </si>
  <si>
    <t>9216</t>
    <phoneticPr fontId="2"/>
  </si>
  <si>
    <t>224</t>
    <phoneticPr fontId="2"/>
  </si>
  <si>
    <t>0037</t>
    <phoneticPr fontId="2"/>
  </si>
  <si>
    <t>横浜市都筑区茅ケ崎南1-10-1</t>
    <rPh sb="0" eb="3">
      <t>ヨコハマシ</t>
    </rPh>
    <rPh sb="3" eb="6">
      <t>ツヅキク</t>
    </rPh>
    <rPh sb="6" eb="9">
      <t>チガサキ</t>
    </rPh>
    <rPh sb="9" eb="10">
      <t>ミナミ</t>
    </rPh>
    <phoneticPr fontId="2"/>
  </si>
  <si>
    <t>谷澤</t>
    <rPh sb="0" eb="2">
      <t>タニザワ</t>
    </rPh>
    <phoneticPr fontId="2"/>
  </si>
  <si>
    <t>たにざわ</t>
    <phoneticPr fontId="2"/>
  </si>
  <si>
    <t>なおと</t>
    <phoneticPr fontId="2"/>
  </si>
  <si>
    <t>直人</t>
    <rPh sb="0" eb="2">
      <t>ナオト</t>
    </rPh>
    <phoneticPr fontId="2"/>
  </si>
  <si>
    <t>後閑</t>
    <rPh sb="0" eb="2">
      <t>ゴカン</t>
    </rPh>
    <phoneticPr fontId="2"/>
  </si>
  <si>
    <t>ごかん</t>
    <phoneticPr fontId="2"/>
  </si>
  <si>
    <t>ひろし</t>
    <phoneticPr fontId="2"/>
  </si>
  <si>
    <t>裕志</t>
    <rPh sb="0" eb="2">
      <t>ヒロシ</t>
    </rPh>
    <phoneticPr fontId="2"/>
  </si>
  <si>
    <t>尾崎</t>
    <rPh sb="0" eb="2">
      <t>オザキ</t>
    </rPh>
    <phoneticPr fontId="2"/>
  </si>
  <si>
    <t>祐太</t>
    <rPh sb="0" eb="2">
      <t>ユウタ</t>
    </rPh>
    <phoneticPr fontId="2"/>
  </si>
  <si>
    <t>ゆうた</t>
    <phoneticPr fontId="2"/>
  </si>
  <si>
    <t>おざき</t>
    <phoneticPr fontId="2"/>
  </si>
  <si>
    <t>おざき</t>
    <phoneticPr fontId="2"/>
  </si>
  <si>
    <t>ゆうた</t>
    <phoneticPr fontId="2"/>
  </si>
  <si>
    <t>たかしみず</t>
    <phoneticPr fontId="2"/>
  </si>
  <si>
    <t>しょうた</t>
    <phoneticPr fontId="2"/>
  </si>
  <si>
    <t>まつだ</t>
    <phoneticPr fontId="2"/>
  </si>
  <si>
    <t>ましゅう</t>
    <phoneticPr fontId="2"/>
  </si>
  <si>
    <t>さとう</t>
    <phoneticPr fontId="2"/>
  </si>
  <si>
    <t>りょうへい</t>
    <phoneticPr fontId="2"/>
  </si>
  <si>
    <t>みやじま</t>
    <phoneticPr fontId="2"/>
  </si>
  <si>
    <t>かずき</t>
    <phoneticPr fontId="2"/>
  </si>
  <si>
    <t>青山</t>
    <rPh sb="0" eb="2">
      <t>アオヤマ</t>
    </rPh>
    <phoneticPr fontId="2"/>
  </si>
  <si>
    <t>あおやま</t>
    <phoneticPr fontId="2"/>
  </si>
  <si>
    <t>れん</t>
    <phoneticPr fontId="2"/>
  </si>
  <si>
    <t>こうだ</t>
    <phoneticPr fontId="2"/>
  </si>
  <si>
    <t>かんた</t>
    <phoneticPr fontId="2"/>
  </si>
  <si>
    <t>ささき</t>
    <phoneticPr fontId="2"/>
  </si>
  <si>
    <t>たくま</t>
    <phoneticPr fontId="2"/>
  </si>
  <si>
    <t>ながぬま</t>
    <phoneticPr fontId="2"/>
  </si>
  <si>
    <t>こうせい</t>
    <phoneticPr fontId="2"/>
  </si>
  <si>
    <t>おおたに</t>
    <phoneticPr fontId="2"/>
  </si>
  <si>
    <t>ゆさ</t>
    <phoneticPr fontId="2"/>
  </si>
  <si>
    <t>ごみ</t>
    <phoneticPr fontId="2"/>
  </si>
  <si>
    <t>ひろと</t>
    <phoneticPr fontId="2"/>
  </si>
  <si>
    <t>にしはら</t>
    <phoneticPr fontId="2"/>
  </si>
  <si>
    <t>こうたろう</t>
    <phoneticPr fontId="2"/>
  </si>
  <si>
    <t>みやもと</t>
    <phoneticPr fontId="2"/>
  </si>
  <si>
    <t>こうけん</t>
    <phoneticPr fontId="2"/>
  </si>
  <si>
    <t>宮本</t>
    <rPh sb="0" eb="2">
      <t>ミヤモト</t>
    </rPh>
    <phoneticPr fontId="2"/>
  </si>
  <si>
    <t>光兼</t>
    <rPh sb="0" eb="1">
      <t>コウ</t>
    </rPh>
    <rPh sb="1" eb="2">
      <t>ケン</t>
    </rPh>
    <phoneticPr fontId="2"/>
  </si>
  <si>
    <t>尾崎</t>
    <rPh sb="0" eb="2">
      <t>オザキ</t>
    </rPh>
    <phoneticPr fontId="2"/>
  </si>
  <si>
    <t>祐太</t>
    <rPh sb="0" eb="2">
      <t>ユウタ</t>
    </rPh>
    <phoneticPr fontId="2"/>
  </si>
  <si>
    <t>髙清水</t>
    <rPh sb="0" eb="3">
      <t>タカシミズ</t>
    </rPh>
    <phoneticPr fontId="2"/>
  </si>
  <si>
    <t>翔大</t>
    <rPh sb="0" eb="2">
      <t>ショウタ</t>
    </rPh>
    <phoneticPr fontId="2"/>
  </si>
  <si>
    <t>松田</t>
    <rPh sb="0" eb="2">
      <t>マツダ</t>
    </rPh>
    <phoneticPr fontId="2"/>
  </si>
  <si>
    <t>磨宗</t>
    <rPh sb="0" eb="2">
      <t>マシュウ</t>
    </rPh>
    <phoneticPr fontId="2"/>
  </si>
  <si>
    <t>佐藤</t>
    <rPh sb="0" eb="2">
      <t>サトウ</t>
    </rPh>
    <phoneticPr fontId="2"/>
  </si>
  <si>
    <t>涼平</t>
    <rPh sb="0" eb="2">
      <t>リョウヘイ</t>
    </rPh>
    <phoneticPr fontId="2"/>
  </si>
  <si>
    <t>宮嶋</t>
    <rPh sb="0" eb="2">
      <t>ミヤジマ</t>
    </rPh>
    <phoneticPr fontId="2"/>
  </si>
  <si>
    <t>一樹</t>
    <rPh sb="0" eb="2">
      <t>カズキ</t>
    </rPh>
    <phoneticPr fontId="2"/>
  </si>
  <si>
    <t>廉</t>
    <rPh sb="0" eb="1">
      <t>レン</t>
    </rPh>
    <phoneticPr fontId="2"/>
  </si>
  <si>
    <t>香田</t>
    <rPh sb="0" eb="2">
      <t>コウダ</t>
    </rPh>
    <phoneticPr fontId="2"/>
  </si>
  <si>
    <t>貫太</t>
    <rPh sb="0" eb="2">
      <t>カンタ</t>
    </rPh>
    <phoneticPr fontId="2"/>
  </si>
  <si>
    <t>佐々木</t>
    <rPh sb="0" eb="3">
      <t>ササキ</t>
    </rPh>
    <phoneticPr fontId="2"/>
  </si>
  <si>
    <t>拓真</t>
    <rPh sb="0" eb="2">
      <t>タクマ</t>
    </rPh>
    <phoneticPr fontId="2"/>
  </si>
  <si>
    <t>長沼</t>
    <rPh sb="0" eb="2">
      <t>ナガヌマ</t>
    </rPh>
    <phoneticPr fontId="2"/>
  </si>
  <si>
    <t>功成</t>
    <rPh sb="0" eb="2">
      <t>コウセイ</t>
    </rPh>
    <phoneticPr fontId="2"/>
  </si>
  <si>
    <t>大谷</t>
    <rPh sb="0" eb="2">
      <t>オオタニ</t>
    </rPh>
    <phoneticPr fontId="2"/>
  </si>
  <si>
    <t>侑沙</t>
    <rPh sb="0" eb="1">
      <t>ユウ</t>
    </rPh>
    <rPh sb="1" eb="2">
      <t>サ</t>
    </rPh>
    <phoneticPr fontId="2"/>
  </si>
  <si>
    <t>五味</t>
    <rPh sb="0" eb="2">
      <t>ゴミ</t>
    </rPh>
    <phoneticPr fontId="2"/>
  </si>
  <si>
    <t>寛斗</t>
    <rPh sb="0" eb="2">
      <t>ヒロト</t>
    </rPh>
    <phoneticPr fontId="2"/>
  </si>
  <si>
    <t>西原</t>
    <rPh sb="0" eb="2">
      <t>ニシハラ</t>
    </rPh>
    <phoneticPr fontId="2"/>
  </si>
  <si>
    <t>孝太朗</t>
    <rPh sb="0" eb="3">
      <t>コウタロウ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</si>
</sst>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0" zoomScaleNormal="100" zoomScaleSheetLayoutView="100" workbookViewId="0">
      <selection activeCell="B39" sqref="B3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2" sqref="R22:S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横浜市立茅ケ崎中学校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725</v>
      </c>
      <c r="G14" s="85"/>
      <c r="H14" s="85"/>
      <c r="I14" s="85"/>
      <c r="J14" s="85"/>
      <c r="K14" s="85"/>
      <c r="L14" s="85" t="s">
        <v>726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727</v>
      </c>
      <c r="G15" s="78"/>
      <c r="H15" s="78"/>
      <c r="I15" s="78"/>
      <c r="J15" s="78"/>
      <c r="K15" s="78"/>
      <c r="L15" s="78" t="s">
        <v>728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>
        <v>27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150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713</v>
      </c>
      <c r="AA20" s="119"/>
      <c r="AB20" s="119"/>
      <c r="AC20" s="119"/>
      <c r="AD20" s="119"/>
      <c r="AE20" s="119" t="s">
        <v>714</v>
      </c>
      <c r="AF20" s="119"/>
      <c r="AG20" s="119"/>
      <c r="AH20" s="119"/>
      <c r="AI20" s="120"/>
      <c r="AJ20" s="116">
        <v>2</v>
      </c>
      <c r="AK20" s="116"/>
      <c r="AL20" s="107">
        <v>170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729</v>
      </c>
      <c r="G21" s="112"/>
      <c r="H21" s="112"/>
      <c r="I21" s="112"/>
      <c r="J21" s="112"/>
      <c r="K21" s="112" t="s">
        <v>730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740</v>
      </c>
      <c r="AA21" s="112"/>
      <c r="AB21" s="112"/>
      <c r="AC21" s="112"/>
      <c r="AD21" s="112"/>
      <c r="AE21" s="112" t="s">
        <v>741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179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715</v>
      </c>
      <c r="AA22" s="85"/>
      <c r="AB22" s="85"/>
      <c r="AC22" s="85"/>
      <c r="AD22" s="85"/>
      <c r="AE22" s="85" t="s">
        <v>716</v>
      </c>
      <c r="AF22" s="85"/>
      <c r="AG22" s="85"/>
      <c r="AH22" s="85"/>
      <c r="AI22" s="86"/>
      <c r="AJ22" s="75">
        <v>2</v>
      </c>
      <c r="AK22" s="75"/>
      <c r="AL22" s="91">
        <v>170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731</v>
      </c>
      <c r="G23" s="103"/>
      <c r="H23" s="103"/>
      <c r="I23" s="103"/>
      <c r="J23" s="103"/>
      <c r="K23" s="103" t="s">
        <v>732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742</v>
      </c>
      <c r="AA23" s="103"/>
      <c r="AB23" s="103"/>
      <c r="AC23" s="103"/>
      <c r="AD23" s="103"/>
      <c r="AE23" s="103" t="s">
        <v>743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175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717</v>
      </c>
      <c r="AA24" s="85"/>
      <c r="AB24" s="85"/>
      <c r="AC24" s="85"/>
      <c r="AD24" s="85"/>
      <c r="AE24" s="85" t="s">
        <v>718</v>
      </c>
      <c r="AF24" s="85"/>
      <c r="AG24" s="85"/>
      <c r="AH24" s="85"/>
      <c r="AI24" s="86"/>
      <c r="AJ24" s="75">
        <v>2</v>
      </c>
      <c r="AK24" s="75"/>
      <c r="AL24" s="91">
        <v>166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733</v>
      </c>
      <c r="G25" s="103"/>
      <c r="H25" s="103"/>
      <c r="I25" s="103"/>
      <c r="J25" s="103"/>
      <c r="K25" s="103" t="s">
        <v>734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744</v>
      </c>
      <c r="AA25" s="103"/>
      <c r="AB25" s="103"/>
      <c r="AC25" s="103"/>
      <c r="AD25" s="103"/>
      <c r="AE25" s="103" t="s">
        <v>745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2</v>
      </c>
      <c r="Q26" s="75"/>
      <c r="R26" s="91">
        <v>173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719</v>
      </c>
      <c r="AA26" s="85"/>
      <c r="AB26" s="85"/>
      <c r="AC26" s="85"/>
      <c r="AD26" s="85"/>
      <c r="AE26" s="85" t="s">
        <v>720</v>
      </c>
      <c r="AF26" s="85"/>
      <c r="AG26" s="85"/>
      <c r="AH26" s="85"/>
      <c r="AI26" s="86"/>
      <c r="AJ26" s="75">
        <v>2</v>
      </c>
      <c r="AK26" s="75"/>
      <c r="AL26" s="91">
        <v>160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735</v>
      </c>
      <c r="G27" s="103"/>
      <c r="H27" s="103"/>
      <c r="I27" s="103"/>
      <c r="J27" s="103"/>
      <c r="K27" s="103" t="s">
        <v>736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746</v>
      </c>
      <c r="AA27" s="103"/>
      <c r="AB27" s="103"/>
      <c r="AC27" s="103"/>
      <c r="AD27" s="103"/>
      <c r="AE27" s="103" t="s">
        <v>747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708</v>
      </c>
      <c r="G28" s="85"/>
      <c r="H28" s="85"/>
      <c r="I28" s="85"/>
      <c r="J28" s="85"/>
      <c r="K28" s="85" t="s">
        <v>709</v>
      </c>
      <c r="L28" s="85"/>
      <c r="M28" s="85"/>
      <c r="N28" s="85"/>
      <c r="O28" s="86"/>
      <c r="P28" s="75">
        <v>2</v>
      </c>
      <c r="Q28" s="75"/>
      <c r="R28" s="91">
        <v>173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721</v>
      </c>
      <c r="AA28" s="85"/>
      <c r="AB28" s="85"/>
      <c r="AC28" s="85"/>
      <c r="AD28" s="85"/>
      <c r="AE28" s="85" t="s">
        <v>722</v>
      </c>
      <c r="AF28" s="85"/>
      <c r="AG28" s="85"/>
      <c r="AH28" s="85"/>
      <c r="AI28" s="86"/>
      <c r="AJ28" s="75">
        <v>2</v>
      </c>
      <c r="AK28" s="75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737</v>
      </c>
      <c r="G29" s="103"/>
      <c r="H29" s="103"/>
      <c r="I29" s="103"/>
      <c r="J29" s="103"/>
      <c r="K29" s="103" t="s">
        <v>738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748</v>
      </c>
      <c r="AA29" s="103"/>
      <c r="AB29" s="103"/>
      <c r="AC29" s="103"/>
      <c r="AD29" s="103"/>
      <c r="AE29" s="103" t="s">
        <v>749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711</v>
      </c>
      <c r="G30" s="85"/>
      <c r="H30" s="85"/>
      <c r="I30" s="85"/>
      <c r="J30" s="85"/>
      <c r="K30" s="85" t="s">
        <v>712</v>
      </c>
      <c r="L30" s="85"/>
      <c r="M30" s="85"/>
      <c r="N30" s="85"/>
      <c r="O30" s="86"/>
      <c r="P30" s="75">
        <v>2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723</v>
      </c>
      <c r="AA30" s="85"/>
      <c r="AB30" s="85"/>
      <c r="AC30" s="85"/>
      <c r="AD30" s="85"/>
      <c r="AE30" s="85" t="s">
        <v>724</v>
      </c>
      <c r="AF30" s="85"/>
      <c r="AG30" s="85"/>
      <c r="AH30" s="85"/>
      <c r="AI30" s="86"/>
      <c r="AJ30" s="75">
        <v>2</v>
      </c>
      <c r="AK30" s="75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710</v>
      </c>
      <c r="G31" s="78"/>
      <c r="H31" s="78"/>
      <c r="I31" s="78"/>
      <c r="J31" s="78"/>
      <c r="K31" s="78" t="s">
        <v>739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750</v>
      </c>
      <c r="AA31" s="78"/>
      <c r="AB31" s="78"/>
      <c r="AC31" s="78"/>
      <c r="AD31" s="78"/>
      <c r="AE31" s="78" t="s">
        <v>751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1188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横浜市立茅ケ崎中学校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たにざわ</v>
      </c>
      <c r="F7" s="320"/>
      <c r="G7" s="320"/>
      <c r="H7" s="320"/>
      <c r="I7" s="320"/>
      <c r="J7" s="320"/>
      <c r="K7" s="320" t="str">
        <f>IF(入力!L12="","",入力!L12)</f>
        <v>なおと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ごかん</v>
      </c>
      <c r="V7" s="150"/>
      <c r="W7" s="150"/>
      <c r="X7" s="150"/>
      <c r="Y7" s="150"/>
      <c r="Z7" s="322"/>
      <c r="AA7" s="302" t="str">
        <f>IF(入力!AB12="","",入力!AB12)</f>
        <v>ひろし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谷澤</v>
      </c>
      <c r="F8" s="343"/>
      <c r="G8" s="343"/>
      <c r="H8" s="343"/>
      <c r="I8" s="343"/>
      <c r="J8" s="343"/>
      <c r="K8" s="343" t="str">
        <f>IF(入力!L13="","",入力!L13)</f>
        <v>直人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後閑</v>
      </c>
      <c r="V8" s="311"/>
      <c r="W8" s="311"/>
      <c r="X8" s="311"/>
      <c r="Y8" s="311"/>
      <c r="Z8" s="312"/>
      <c r="AA8" s="313" t="str">
        <f>IF(入力!AB13="","",入力!AB13)</f>
        <v>裕志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みやもと</v>
      </c>
      <c r="F9" s="150"/>
      <c r="G9" s="150"/>
      <c r="H9" s="150"/>
      <c r="I9" s="150"/>
      <c r="J9" s="322"/>
      <c r="K9" s="302" t="str">
        <f>IF(入力!L14="","",入力!L14)</f>
        <v>こうけん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おざき</v>
      </c>
      <c r="V9" s="150"/>
      <c r="W9" s="150"/>
      <c r="X9" s="150"/>
      <c r="Y9" s="150"/>
      <c r="Z9" s="322"/>
      <c r="AA9" s="302" t="str">
        <f>IF(入力!AB14="","",入力!AB14)</f>
        <v>ゆうた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宮本</v>
      </c>
      <c r="F10" s="328"/>
      <c r="G10" s="328"/>
      <c r="H10" s="328"/>
      <c r="I10" s="328"/>
      <c r="J10" s="329"/>
      <c r="K10" s="330" t="str">
        <f>IF(入力!L15="","",入力!L15)</f>
        <v>光兼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尾崎</v>
      </c>
      <c r="V10" s="328"/>
      <c r="W10" s="328"/>
      <c r="X10" s="328"/>
      <c r="Y10" s="328"/>
      <c r="Z10" s="329"/>
      <c r="AA10" s="330" t="str">
        <f>IF(入力!AB15="","",入力!AB15)</f>
        <v>祐太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おざき</v>
      </c>
      <c r="F15" s="279"/>
      <c r="G15" s="279"/>
      <c r="H15" s="279"/>
      <c r="I15" s="279"/>
      <c r="J15" s="279" t="str">
        <f>IF(入力!K20="","",入力!K20)</f>
        <v>ゆうた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こうだ</v>
      </c>
      <c r="Z15" s="279"/>
      <c r="AA15" s="279"/>
      <c r="AB15" s="279"/>
      <c r="AC15" s="279"/>
      <c r="AD15" s="279" t="str">
        <f>IF(入力!AE20="","",入力!AE20)</f>
        <v>かんた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170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尾崎</v>
      </c>
      <c r="F16" s="293"/>
      <c r="G16" s="293"/>
      <c r="H16" s="293"/>
      <c r="I16" s="293"/>
      <c r="J16" s="293" t="str">
        <f>IF(入力!K21="","",入力!K21)</f>
        <v>祐太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香田</v>
      </c>
      <c r="Z16" s="293"/>
      <c r="AA16" s="293"/>
      <c r="AB16" s="293"/>
      <c r="AC16" s="293"/>
      <c r="AD16" s="293" t="str">
        <f>IF(入力!AE21="","",入力!AE21)</f>
        <v>貫太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たかしみず</v>
      </c>
      <c r="F17" s="274"/>
      <c r="G17" s="274"/>
      <c r="H17" s="274"/>
      <c r="I17" s="274"/>
      <c r="J17" s="274" t="str">
        <f>IF(入力!K22="","",入力!K22)</f>
        <v>しょうた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179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ささき</v>
      </c>
      <c r="Z17" s="274"/>
      <c r="AA17" s="274"/>
      <c r="AB17" s="274"/>
      <c r="AC17" s="274"/>
      <c r="AD17" s="274" t="str">
        <f>IF(入力!AE22="","",入力!AE22)</f>
        <v>たくま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170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髙清水</v>
      </c>
      <c r="F18" s="267"/>
      <c r="G18" s="267"/>
      <c r="H18" s="267"/>
      <c r="I18" s="267"/>
      <c r="J18" s="267" t="str">
        <f>IF(入力!K23="","",入力!K23)</f>
        <v>翔大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佐々木</v>
      </c>
      <c r="Z18" s="267"/>
      <c r="AA18" s="267"/>
      <c r="AB18" s="267"/>
      <c r="AC18" s="267"/>
      <c r="AD18" s="267" t="str">
        <f>IF(入力!AE23="","",入力!AE23)</f>
        <v>拓真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まつだ</v>
      </c>
      <c r="F19" s="274"/>
      <c r="G19" s="274"/>
      <c r="H19" s="274"/>
      <c r="I19" s="274"/>
      <c r="J19" s="274" t="str">
        <f>IF(入力!K24="","",入力!K24)</f>
        <v>ましゅう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ながぬま</v>
      </c>
      <c r="Z19" s="274"/>
      <c r="AA19" s="274"/>
      <c r="AB19" s="274"/>
      <c r="AC19" s="274"/>
      <c r="AD19" s="274" t="str">
        <f>IF(入力!AE24="","",入力!AE24)</f>
        <v>こうせい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166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松田</v>
      </c>
      <c r="F20" s="267"/>
      <c r="G20" s="267"/>
      <c r="H20" s="267"/>
      <c r="I20" s="267"/>
      <c r="J20" s="267" t="str">
        <f>IF(入力!K25="","",入力!K25)</f>
        <v>磨宗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長沼</v>
      </c>
      <c r="Z20" s="267"/>
      <c r="AA20" s="267"/>
      <c r="AB20" s="267"/>
      <c r="AC20" s="267"/>
      <c r="AD20" s="267" t="str">
        <f>IF(入力!AE25="","",入力!AE25)</f>
        <v>功成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さとう</v>
      </c>
      <c r="F21" s="274"/>
      <c r="G21" s="274"/>
      <c r="H21" s="274"/>
      <c r="I21" s="274"/>
      <c r="J21" s="274" t="str">
        <f>IF(入力!K26="","",入力!K26)</f>
        <v>りょうへい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173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おおたに</v>
      </c>
      <c r="Z21" s="274"/>
      <c r="AA21" s="274"/>
      <c r="AB21" s="274"/>
      <c r="AC21" s="274"/>
      <c r="AD21" s="274" t="str">
        <f>IF(入力!AE26="","",入力!AE26)</f>
        <v>ゆさ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160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佐藤</v>
      </c>
      <c r="F22" s="267"/>
      <c r="G22" s="267"/>
      <c r="H22" s="267"/>
      <c r="I22" s="267"/>
      <c r="J22" s="267" t="str">
        <f>IF(入力!K27="","",入力!K27)</f>
        <v>涼平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大谷</v>
      </c>
      <c r="Z22" s="267"/>
      <c r="AA22" s="267"/>
      <c r="AB22" s="267"/>
      <c r="AC22" s="267"/>
      <c r="AD22" s="267" t="str">
        <f>IF(入力!AE27="","",入力!AE27)</f>
        <v>侑沙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みやじま</v>
      </c>
      <c r="F23" s="274"/>
      <c r="G23" s="274"/>
      <c r="H23" s="274"/>
      <c r="I23" s="274"/>
      <c r="J23" s="274" t="str">
        <f>IF(入力!K28="","",入力!K28)</f>
        <v>かずき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173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ごみ</v>
      </c>
      <c r="Z23" s="274"/>
      <c r="AA23" s="274"/>
      <c r="AB23" s="274"/>
      <c r="AC23" s="274"/>
      <c r="AD23" s="274" t="str">
        <f>IF(入力!AE28="","",入力!AE28)</f>
        <v>ひろと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159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宮嶋</v>
      </c>
      <c r="F24" s="267"/>
      <c r="G24" s="267"/>
      <c r="H24" s="267"/>
      <c r="I24" s="267"/>
      <c r="J24" s="267" t="str">
        <f>IF(入力!K29="","",入力!K29)</f>
        <v>一樹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五味</v>
      </c>
      <c r="Z24" s="267"/>
      <c r="AA24" s="267"/>
      <c r="AB24" s="267"/>
      <c r="AC24" s="267"/>
      <c r="AD24" s="267" t="str">
        <f>IF(入力!AE29="","",入力!AE29)</f>
        <v>寛斗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あおやま</v>
      </c>
      <c r="F25" s="274"/>
      <c r="G25" s="274"/>
      <c r="H25" s="274"/>
      <c r="I25" s="274"/>
      <c r="J25" s="274" t="str">
        <f>IF(入力!K30="","",入力!K30)</f>
        <v>れん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にしはら</v>
      </c>
      <c r="Z25" s="274"/>
      <c r="AA25" s="274"/>
      <c r="AB25" s="274"/>
      <c r="AC25" s="274"/>
      <c r="AD25" s="274" t="str">
        <f>IF(入力!AE30="","",入力!AE30)</f>
        <v>こうたろう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青山</v>
      </c>
      <c r="F26" s="307"/>
      <c r="G26" s="307"/>
      <c r="H26" s="307"/>
      <c r="I26" s="307"/>
      <c r="J26" s="307" t="str">
        <f>IF(入力!K31="","",入力!K31)</f>
        <v>廉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西原</v>
      </c>
      <c r="Z26" s="307"/>
      <c r="AA26" s="307"/>
      <c r="AB26" s="307"/>
      <c r="AC26" s="307"/>
      <c r="AD26" s="307" t="str">
        <f>IF(入力!AE31="","",入力!AE31)</f>
        <v>孝太朗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27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1188</v>
      </c>
      <c r="B7" s="46" t="str">
        <f>入力!$F$3</f>
        <v>横浜市立茅ケ崎中学校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0037</v>
      </c>
      <c r="H7" s="46"/>
      <c r="I7" s="46" t="str">
        <f>IF(入力!$L$5="","",入力!$L$5)</f>
        <v>横浜市都筑区茅ケ崎南1-10-1</v>
      </c>
      <c r="J7" s="46"/>
      <c r="K7" s="57" t="str">
        <f>IF(入力!$AB$4="","",入力!$AB$4)</f>
        <v>045</v>
      </c>
      <c r="L7" s="57" t="str">
        <f>IF(入力!$AG$4="","",入力!$AG$4)</f>
        <v>941</v>
      </c>
      <c r="M7" s="57" t="str">
        <f>IF(入力!$AL$4="","",入力!$AL$4)</f>
        <v>0601</v>
      </c>
      <c r="N7" s="57" t="str">
        <f>IF(入力!$AB$6="","",入力!$AB$6)</f>
        <v>045</v>
      </c>
      <c r="O7" s="57" t="str">
        <f>IF(入力!$AG$6="","",入力!$AG$6)</f>
        <v>942</v>
      </c>
      <c r="P7" s="57" t="str">
        <f>IF(入力!$AL$6="","",入力!$AL$6)</f>
        <v>9216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谷澤</v>
      </c>
      <c r="D16" s="46" t="str">
        <f>IF(入力!$L$13="","",入力!$L$13)</f>
        <v>直人</v>
      </c>
      <c r="E16" s="46" t="str">
        <f>IF(入力!$F$12="","",入力!$F$12)</f>
        <v>たにざわ</v>
      </c>
      <c r="F16" s="46" t="str">
        <f>IF(入力!$L$12="","",入力!$L$12)</f>
        <v>なおと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後閑</v>
      </c>
      <c r="D17" s="46" t="str">
        <f>IF(入力!$AB$13="","",入力!$AB$13)</f>
        <v>裕志</v>
      </c>
      <c r="E17" s="46" t="str">
        <f>IF(入力!$V$12="","",入力!$V$12)</f>
        <v>ごかん</v>
      </c>
      <c r="F17" s="46" t="str">
        <f>IF(入力!$AB$12="","",入力!$AB$12)</f>
        <v>ひろし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宮本</v>
      </c>
      <c r="D20" s="46" t="str">
        <f>IF(入力!$L$15="","",入力!$L$15)</f>
        <v>光兼</v>
      </c>
      <c r="E20" s="46" t="str">
        <f>IF(入力!$F$14="","",入力!$F$14)</f>
        <v>みやもと</v>
      </c>
      <c r="F20" s="46" t="str">
        <f>IF(入力!$L$14="","",入力!$L$14)</f>
        <v>こうけん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尾崎</v>
      </c>
      <c r="D24" s="46" t="str">
        <f>IF(入力!$AB$15="","",入力!$AB$15)</f>
        <v>祐太</v>
      </c>
      <c r="E24" s="46" t="str">
        <f>IF(入力!$V$14="","",入力!$V$14)</f>
        <v>おざき</v>
      </c>
      <c r="F24" s="46" t="str">
        <f>IF(入力!$AB$14="","",入力!$AB$14)</f>
        <v>ゆうた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尾崎</v>
      </c>
      <c r="D53" s="46" t="str">
        <f>IF(入力!K21="","",入力!K21)</f>
        <v>祐太</v>
      </c>
      <c r="E53" s="46" t="str">
        <f>IF(入力!F20="","",入力!F20)</f>
        <v>おざき</v>
      </c>
      <c r="F53" s="46" t="str">
        <f>IF(入力!K20="","",入力!K20)</f>
        <v>ゆうた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髙清水</v>
      </c>
      <c r="D54" s="46" t="str">
        <f>IF(入力!K23="","",入力!K23)</f>
        <v>翔大</v>
      </c>
      <c r="E54" s="46" t="str">
        <f>IF(入力!F22="","",入力!F22)</f>
        <v>たかしみず</v>
      </c>
      <c r="F54" s="46" t="str">
        <f>IF(入力!K22="","",入力!K22)</f>
        <v>しょうた</v>
      </c>
      <c r="G54" s="46"/>
      <c r="H54" s="46"/>
      <c r="I54" s="46">
        <f>IF(入力!P22="","",入力!P22)</f>
        <v>2</v>
      </c>
      <c r="J54" s="46">
        <f>IF(入力!R22="","",入力!R22)</f>
        <v>179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松田</v>
      </c>
      <c r="D55" s="46" t="str">
        <f>IF(入力!K25="","",入力!K25)</f>
        <v>磨宗</v>
      </c>
      <c r="E55" s="46" t="str">
        <f>IF(入力!F24="","",入力!F24)</f>
        <v>まつだ</v>
      </c>
      <c r="F55" s="46" t="str">
        <f>IF(入力!K24="","",入力!K24)</f>
        <v>ましゅう</v>
      </c>
      <c r="G55" s="46"/>
      <c r="H55" s="46"/>
      <c r="I55" s="46">
        <f>IF(入力!P24="","",入力!P24)</f>
        <v>2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佐藤</v>
      </c>
      <c r="D56" s="46" t="str">
        <f>IF(入力!K27="","",入力!K27)</f>
        <v>涼平</v>
      </c>
      <c r="E56" s="46" t="str">
        <f>IF(入力!F26="","",入力!F26)</f>
        <v>さとう</v>
      </c>
      <c r="F56" s="46" t="str">
        <f>IF(入力!K26="","",入力!K26)</f>
        <v>りょうへい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宮嶋</v>
      </c>
      <c r="D57" s="46" t="str">
        <f>IF(入力!K29="","",入力!K29)</f>
        <v>一樹</v>
      </c>
      <c r="E57" s="46" t="str">
        <f>IF(入力!F28="","",入力!F28)</f>
        <v>みやじま</v>
      </c>
      <c r="F57" s="46" t="str">
        <f>IF(入力!K28="","",入力!K28)</f>
        <v>かずき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青山</v>
      </c>
      <c r="D58" s="46" t="str">
        <f>IF(入力!K31="","",入力!K31)</f>
        <v>廉</v>
      </c>
      <c r="E58" s="46" t="str">
        <f>IF(入力!F30="","",入力!F30)</f>
        <v>あおやま</v>
      </c>
      <c r="F58" s="46" t="str">
        <f>IF(入力!K30="","",入力!K30)</f>
        <v>れん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香田</v>
      </c>
      <c r="D59" s="46" t="str">
        <f>IF(入力!AE21="","",入力!AE21)</f>
        <v>貫太</v>
      </c>
      <c r="E59" s="46" t="str">
        <f>IF(入力!Z20="","",入力!Z20)</f>
        <v>こうだ</v>
      </c>
      <c r="F59" s="46" t="str">
        <f>IF(入力!AE20="","",入力!AE20)</f>
        <v>かんた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佐々木</v>
      </c>
      <c r="D60" s="46" t="str">
        <f>IF(入力!AE23="","",入力!AE23)</f>
        <v>拓真</v>
      </c>
      <c r="E60" s="46" t="str">
        <f>IF(入力!Z22="","",入力!Z22)</f>
        <v>ささき</v>
      </c>
      <c r="F60" s="46" t="str">
        <f>IF(入力!AE22="","",入力!AE22)</f>
        <v>たくま</v>
      </c>
      <c r="G60" s="46"/>
      <c r="H60" s="46"/>
      <c r="I60" s="46">
        <f>IF(入力!AJ22="","",入力!AJ22)</f>
        <v>2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長沼</v>
      </c>
      <c r="D61" s="46" t="str">
        <f>IF(入力!AE25="","",入力!AE25)</f>
        <v>功成</v>
      </c>
      <c r="E61" s="46" t="str">
        <f>IF(入力!Z24="","",入力!Z24)</f>
        <v>ながぬま</v>
      </c>
      <c r="F61" s="46" t="str">
        <f>IF(入力!AE24="","",入力!AE24)</f>
        <v>こうせい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大谷</v>
      </c>
      <c r="D62" s="46" t="str">
        <f>IF(入力!AE27="","",入力!AE27)</f>
        <v>侑沙</v>
      </c>
      <c r="E62" s="46" t="str">
        <f>IF(入力!Z26="","",入力!Z26)</f>
        <v>おおたに</v>
      </c>
      <c r="F62" s="46" t="str">
        <f>IF(入力!AE26="","",入力!AE26)</f>
        <v>ゆさ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五味</v>
      </c>
      <c r="D63" s="46" t="str">
        <f>IF(入力!AE29="","",入力!AE29)</f>
        <v>寛斗</v>
      </c>
      <c r="E63" s="46" t="str">
        <f>IF(入力!Z28="","",入力!Z28)</f>
        <v>ごみ</v>
      </c>
      <c r="F63" s="46" t="str">
        <f>IF(入力!AE28="","",入力!AE28)</f>
        <v>ひろと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西原</v>
      </c>
      <c r="D64" s="46" t="str">
        <f>IF(入力!AE31="","",入力!AE31)</f>
        <v>孝太朗</v>
      </c>
      <c r="E64" s="46" t="str">
        <f>IF(入力!Z30="","",入力!Z30)</f>
        <v>にしはら</v>
      </c>
      <c r="F64" s="46" t="str">
        <f>IF(入力!AE30="","",入力!AE30)</f>
        <v>こうたろう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谷澤 直人</dc:creator>
  <cp:lastModifiedBy>sysmente</cp:lastModifiedBy>
  <cp:lastPrinted>2017-10-30T23:01:35Z</cp:lastPrinted>
  <dcterms:created xsi:type="dcterms:W3CDTF">2017-10-30T23:03:20Z</dcterms:created>
  <dcterms:modified xsi:type="dcterms:W3CDTF">2017-10-30T23:03:20Z</dcterms:modified>
</cp:coreProperties>
</file>