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68325\Desktop\"/>
    </mc:Choice>
  </mc:AlternateContent>
  <bookViews>
    <workbookView xWindow="0" yWindow="0" windowWidth="14955" windowHeight="105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<sst xmlns="http://schemas.openxmlformats.org/spreadsheetml/2006/main" count="1474" uniqueCount="762">
  <si>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</si>
  <si>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</si>
  <si>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</si>
  <si>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</si>
  <si>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</si>
  <si>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</si>
  <si>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</si>
  <si>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</si>
  <si>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</si>
  <si>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</si>
  <si>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</si>
  <si>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</si>
  <si>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</si>
  <si>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</si>
  <si>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</si>
  <si>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</si>
  <si>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</si>
  <si>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</si>
  <si>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</si>
  <si>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</si>
  <si>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</si>
  <si>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</si>
  <si>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</si>
  <si>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</si>
  <si>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</si>
  <si>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</si>
  <si>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</si>
  <si>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</si>
  <si>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</si>
  <si>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</si>
  <si>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</si>
  <si>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</si>
  <si>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</si>
  <si>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</si>
  <si>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</si>
  <si>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</si>
  <si>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</si>
  <si>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</si>
  <si>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</si>
  <si>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</si>
  <si>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</si>
  <si>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</si>
  <si>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</si>
  <si>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</si>
  <si>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</si>
  <si>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</si>
  <si>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</si>
  <si>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</si>
  <si>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</si>
  <si>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</si>
  <si>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</si>
  <si>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</si>
  <si>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</si>
  <si>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</si>
  <si>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</si>
  <si>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</si>
  <si>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</si>
  <si>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</si>
  <si>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</si>
  <si>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</si>
  <si>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</si>
  <si>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</si>
  <si>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</si>
  <si>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</si>
  <si>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</si>
  <si>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</si>
  <si>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</si>
  <si>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</si>
  <si>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</si>
  <si>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</si>
  <si>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</si>
  <si>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</si>
  <si>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</si>
  <si>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</si>
  <si>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</si>
  <si>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</si>
  <si>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</si>
  <si>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</si>
  <si>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</si>
  <si>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</si>
  <si>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</si>
  <si>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</si>
  <si>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</si>
  <si>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</si>
  <si>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</si>
  <si>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</si>
  <si>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</si>
  <si>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</si>
  <si>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</si>
  <si>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</si>
  <si>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</si>
  <si>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</si>
  <si>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</si>
  <si>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</si>
  <si>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</si>
  <si>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</si>
  <si>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</si>
  <si>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</si>
  <si>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</si>
  <si>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</si>
  <si>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</si>
  <si>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</si>
  <si>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</si>
  <si>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</si>
  <si>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</si>
  <si>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</si>
  <si>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</si>
  <si>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</si>
  <si>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</si>
  <si>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</si>
  <si>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</si>
  <si>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</si>
  <si>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</si>
  <si>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</si>
  <si>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</si>
  <si>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</si>
  <si>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</si>
  <si>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</si>
  <si>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</si>
  <si>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</si>
  <si>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</si>
  <si>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</si>
  <si>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</si>
  <si>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</si>
  <si>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</si>
  <si>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</si>
  <si>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</si>
  <si>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</si>
  <si>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</si>
  <si>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</si>
  <si>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</si>
  <si>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</si>
  <si>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</si>
  <si>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</si>
  <si>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</si>
  <si>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</si>
  <si>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</si>
  <si>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</si>
  <si>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</si>
  <si>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</si>
  <si>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</si>
  <si>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</si>
  <si>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</si>
  <si>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</si>
  <si>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</si>
  <si>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</si>
  <si>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</si>
  <si>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</si>
  <si>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</si>
  <si>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</si>
  <si>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</si>
  <si>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</si>
  <si>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</si>
  <si>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</si>
  <si>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</si>
  <si>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</si>
  <si>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</si>
  <si>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</si>
  <si>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</si>
  <si>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</si>
  <si>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</si>
  <si>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</si>
  <si>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</si>
  <si>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</si>
  <si>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</si>
  <si>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</si>
  <si>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</si>
  <si>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</si>
  <si>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</si>
  <si>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</si>
  <si>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</si>
  <si>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</si>
  <si>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</si>
  <si>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</si>
  <si>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</si>
  <si>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</si>
  <si>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</si>
  <si>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</si>
  <si>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</si>
  <si>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</si>
  <si>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</si>
  <si>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</si>
  <si>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</si>
  <si>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</si>
  <si>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</si>
  <si>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</si>
  <si>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</si>
  <si>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</si>
  <si>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</si>
  <si>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</si>
  <si>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</si>
  <si>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</si>
  <si>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</si>
  <si>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</si>
  <si>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</si>
  <si>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</si>
  <si>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</si>
  <si>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</si>
  <si>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</si>
  <si>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</si>
  <si>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</si>
  <si>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</si>
  <si>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</si>
  <si>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</si>
  <si>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</si>
  <si>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</si>
  <si>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</si>
  <si>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</si>
  <si>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</si>
  <si>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</si>
  <si>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</si>
  <si>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</si>
  <si>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</si>
  <si>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</si>
  <si>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</si>
  <si>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</si>
  <si>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</si>
  <si>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</si>
  <si>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</si>
  <si>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</si>
  <si>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</si>
  <si>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</si>
  <si>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</si>
  <si>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</si>
  <si>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</si>
  <si>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</si>
  <si>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</si>
  <si>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</si>
  <si>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</si>
  <si>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</si>
  <si>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</si>
  <si>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</si>
  <si>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</si>
  <si>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</si>
  <si>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</si>
  <si>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</si>
  <si>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</si>
  <si>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</si>
  <si>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</si>
  <si>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</si>
  <si>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</si>
  <si>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</si>
  <si>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</si>
  <si>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</si>
  <si>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</si>
  <si>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</si>
  <si>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</si>
  <si>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</si>
  <si>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</si>
  <si>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</si>
  <si>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</si>
  <si>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</si>
  <si>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</si>
  <si>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</si>
  <si>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</si>
  <si>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</si>
  <si>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</si>
  <si>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</si>
  <si>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</si>
  <si>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</si>
  <si>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</si>
  <si>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</si>
  <si>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</si>
  <si>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</si>
  <si>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</si>
  <si>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</si>
  <si>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</si>
  <si>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</si>
  <si>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</si>
  <si>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</si>
  <si>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</si>
  <si>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</si>
  <si>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</si>
  <si>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</si>
  <si>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</si>
  <si>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</si>
  <si>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</si>
  <si>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</si>
  <si>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</si>
  <si>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</si>
  <si>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</si>
  <si>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</si>
  <si>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</si>
  <si>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</si>
  <si>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</si>
  <si>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</si>
  <si>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</si>
  <si>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</si>
  <si>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</si>
  <si>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</si>
  <si>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</si>
  <si>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</si>
  <si>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</si>
  <si>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</si>
  <si>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</si>
  <si>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</si>
  <si>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</si>
  <si>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</si>
  <si>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</si>
  <si>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</si>
  <si>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</si>
  <si>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</si>
  <si>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</si>
  <si>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</si>
  <si>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</si>
  <si>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</si>
  <si>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</si>
  <si>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</si>
  <si>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</si>
  <si>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</si>
  <si>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</si>
  <si>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</si>
  <si>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</si>
  <si>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</si>
  <si>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</si>
  <si>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</si>
  <si>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</si>
  <si>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</si>
  <si>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</si>
  <si>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</si>
  <si>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</si>
  <si>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</si>
  <si>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</si>
  <si>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</si>
  <si>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</si>
  <si>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</si>
  <si>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</si>
  <si>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</si>
  <si>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</si>
  <si>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</si>
  <si>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</si>
  <si>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</si>
  <si>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</si>
  <si>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</si>
  <si>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</si>
  <si>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</si>
  <si>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</si>
  <si>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</si>
  <si>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</si>
  <si>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</si>
  <si>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</si>
  <si>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</si>
  <si>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</si>
  <si>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</si>
  <si>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</si>
  <si>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</si>
  <si>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</si>
  <si>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</si>
  <si>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</si>
  <si>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</si>
  <si>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</si>
  <si>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</si>
  <si>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</si>
  <si>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</si>
  <si>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</si>
  <si>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</si>
  <si>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</si>
  <si>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</si>
  <si>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</si>
  <si>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</si>
  <si>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</si>
  <si>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</si>
  <si>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</si>
  <si>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</si>
  <si>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</si>
  <si>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</si>
  <si>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</si>
  <si>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</si>
  <si>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</si>
  <si>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</si>
  <si>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</si>
  <si>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</si>
  <si>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</si>
  <si>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</si>
  <si>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</si>
  <si>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</si>
  <si>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</si>
  <si>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</si>
  <si>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</si>
  <si>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</si>
  <si>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</si>
  <si>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</si>
  <si>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</si>
  <si>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</si>
  <si>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</si>
  <si>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</si>
  <si>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</si>
  <si>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</si>
  <si>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</si>
  <si>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</si>
  <si>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</si>
  <si>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</si>
  <si>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</si>
  <si>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</si>
  <si>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</si>
  <si>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</si>
  <si>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</si>
  <si>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</si>
  <si>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</si>
  <si>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</si>
  <si>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</si>
  <si>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</si>
  <si>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</si>
  <si>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</si>
  <si>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</si>
  <si>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</si>
  <si>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</si>
  <si>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</si>
  <si>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</si>
  <si>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</si>
  <si>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</si>
  <si>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</si>
  <si>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</si>
  <si>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</si>
  <si>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</si>
  <si>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</si>
  <si>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</si>
  <si>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</si>
  <si>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</si>
  <si>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</si>
  <si>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</si>
  <si>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</si>
  <si>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</si>
  <si>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</si>
  <si>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</si>
  <si>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</si>
  <si>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</si>
  <si>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</si>
  <si>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</si>
  <si>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</si>
  <si>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</si>
  <si>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</si>
  <si>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</si>
  <si>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</si>
  <si>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</si>
  <si>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</si>
  <si>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</si>
  <si>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</si>
  <si>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</si>
  <si>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</si>
  <si>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</si>
  <si>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</si>
  <si>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</si>
  <si>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</si>
  <si>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</si>
  <si>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</si>
  <si>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</si>
  <si>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</si>
  <si>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</si>
  <si>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</si>
  <si>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</si>
  <si>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</si>
  <si>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</si>
  <si>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</si>
  <si>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</si>
  <si>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</si>
  <si>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</si>
  <si>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</si>
  <si>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</si>
  <si>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</si>
  <si>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</si>
  <si>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</si>
  <si>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</si>
  <si>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</si>
  <si>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</si>
  <si>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</si>
  <si>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</si>
  <si>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</si>
  <si>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</si>
  <si>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</si>
  <si>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</si>
  <si>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</si>
  <si>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</si>
  <si>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</si>
  <si>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</si>
  <si>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</si>
  <si>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</si>
  <si>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</si>
  <si>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</si>
  <si>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</si>
  <si>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</si>
  <si>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</si>
  <si>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</si>
  <si>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</si>
  <si>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</si>
  <si>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</si>
  <si>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</si>
  <si>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</si>
  <si>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</si>
  <si>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</si>
  <si>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</si>
  <si>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</si>
  <si>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</si>
  <si>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</si>
  <si>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</si>
  <si>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</si>
  <si>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</si>
  <si>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</si>
  <si>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</si>
  <si>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</si>
  <si>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</si>
  <si>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</si>
  <si>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</si>
  <si>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</si>
  <si>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</si>
  <si>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</si>
  <si>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</si>
  <si>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</si>
  <si>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</si>
  <si>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</si>
  <si>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</si>
  <si>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</si>
  <si>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</si>
  <si>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</si>
  <si>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</si>
  <si>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</si>
  <si>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</si>
  <si>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</si>
  <si>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</si>
  <si>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</si>
  <si>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</si>
  <si>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</si>
  <si>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</si>
  <si>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</si>
  <si>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</si>
  <si>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</si>
  <si>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</si>
  <si>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</si>
  <si>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</si>
  <si>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</si>
  <si>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</si>
  <si>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</si>
  <si>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</si>
  <si>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</si>
  <si>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</si>
  <si>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</si>
  <si>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</si>
  <si>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</si>
  <si>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</si>
  <si>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</si>
  <si>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</si>
  <si>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</si>
  <si>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</si>
  <si>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</si>
  <si>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</si>
  <si>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</si>
  <si>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</si>
  <si>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</si>
  <si>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</si>
  <si>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</si>
  <si>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</si>
  <si>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</si>
  <si>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</si>
  <si>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</si>
  <si>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</si>
  <si>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</si>
  <si>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</si>
  <si>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</si>
  <si>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</si>
  <si>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</si>
  <si>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</si>
  <si>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</si>
  <si>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</si>
  <si>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</si>
  <si>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</si>
  <si>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</si>
  <si>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</si>
  <si>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</si>
  <si>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</si>
  <si>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</si>
  <si>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</si>
  <si>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</si>
  <si>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</si>
  <si>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</si>
  <si>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</si>
  <si>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</si>
  <si>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</si>
  <si>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</si>
  <si>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</si>
  <si>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</si>
  <si>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</si>
  <si>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</si>
  <si>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</si>
  <si>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</si>
  <si>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</si>
  <si>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</si>
  <si>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</si>
  <si>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</si>
  <si>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</si>
  <si>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</si>
  <si>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</si>
  <si>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</si>
  <si>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</si>
  <si>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</si>
  <si>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</si>
  <si>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</si>
  <si>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</si>
  <si>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</si>
  <si>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</si>
  <si>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</si>
  <si>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</si>
  <si>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</si>
  <si>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</si>
  <si>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</si>
  <si>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</si>
  <si>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</si>
  <si>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</si>
  <si>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</si>
  <si>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</si>
  <si>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</si>
  <si>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</si>
  <si>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</si>
  <si>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</si>
  <si>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</si>
  <si>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</si>
  <si>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</si>
  <si>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</si>
  <si>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</si>
  <si>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</si>
  <si>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</si>
  <si>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</si>
  <si>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</si>
  <si>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</si>
  <si>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</si>
  <si>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</si>
  <si>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</si>
  <si>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</si>
  <si>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</si>
  <si>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</si>
  <si>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</si>
  <si>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</si>
  <si>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</si>
  <si>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</si>
  <si>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</si>
  <si>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</si>
  <si>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</si>
  <si>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</si>
  <si>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</si>
  <si>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</si>
  <si>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</si>
  <si>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</si>
  <si>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</si>
  <si>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</si>
  <si>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</si>
  <si>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</si>
  <si>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</si>
  <si>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</si>
  <si>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</si>
  <si>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</si>
  <si>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</si>
  <si>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</si>
  <si>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</si>
  <si>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</si>
  <si>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</si>
  <si>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</si>
  <si>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</si>
  <si>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</si>
  <si>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</si>
  <si>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</si>
  <si>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</si>
  <si>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</si>
  <si>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</si>
  <si>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</si>
  <si>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</si>
  <si>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</si>
  <si>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</si>
  <si>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</si>
  <si>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</si>
  <si>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</si>
  <si>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</si>
  <si>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</si>
  <si>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</si>
  <si>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</si>
  <si>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</si>
  <si>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</si>
  <si>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</si>
  <si>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</si>
  <si>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</si>
  <si>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</si>
  <si>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</si>
  <si>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</si>
  <si>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</si>
  <si>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</si>
  <si>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</si>
  <si>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</si>
  <si>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</si>
  <si>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</si>
  <si>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</si>
  <si>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</si>
  <si>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</si>
  <si>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</si>
  <si>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941</t>
    <phoneticPr fontId="2"/>
  </si>
  <si>
    <t>0601</t>
    <phoneticPr fontId="2"/>
  </si>
  <si>
    <t>045</t>
    <phoneticPr fontId="2"/>
  </si>
  <si>
    <t>942</t>
    <phoneticPr fontId="2"/>
  </si>
  <si>
    <t>9216</t>
    <phoneticPr fontId="2"/>
  </si>
  <si>
    <t>224</t>
    <phoneticPr fontId="2"/>
  </si>
  <si>
    <t>0037</t>
    <phoneticPr fontId="2"/>
  </si>
  <si>
    <t>横浜市都筑区茅ケ崎南１－１０－１</t>
    <rPh sb="0" eb="3">
      <t>ヨコハマシ</t>
    </rPh>
    <rPh sb="3" eb="6">
      <t>ツヅキク</t>
    </rPh>
    <rPh sb="6" eb="9">
      <t>チガサキ</t>
    </rPh>
    <rPh sb="9" eb="10">
      <t>ミナミ</t>
    </rPh>
    <phoneticPr fontId="2"/>
  </si>
  <si>
    <t>さいとう</t>
    <phoneticPr fontId="2"/>
  </si>
  <si>
    <t>あつし</t>
    <phoneticPr fontId="2"/>
  </si>
  <si>
    <t>斎藤</t>
    <rPh sb="0" eb="2">
      <t>サイトウ</t>
    </rPh>
    <phoneticPr fontId="2"/>
  </si>
  <si>
    <t>篤</t>
    <rPh sb="0" eb="1">
      <t>アツシ</t>
    </rPh>
    <phoneticPr fontId="2"/>
  </si>
  <si>
    <t>谷澤</t>
    <rPh sb="0" eb="2">
      <t>タニザワ</t>
    </rPh>
    <phoneticPr fontId="2"/>
  </si>
  <si>
    <t>直人</t>
    <rPh sb="0" eb="2">
      <t>ナオト</t>
    </rPh>
    <phoneticPr fontId="2"/>
  </si>
  <si>
    <t>たにざわ</t>
    <phoneticPr fontId="2"/>
  </si>
  <si>
    <t>なおと</t>
    <phoneticPr fontId="2"/>
  </si>
  <si>
    <t>井上　菜穂子</t>
    <rPh sb="0" eb="2">
      <t>イノウエ</t>
    </rPh>
    <rPh sb="3" eb="6">
      <t>ナホコ</t>
    </rPh>
    <phoneticPr fontId="2"/>
  </si>
  <si>
    <t>西原</t>
    <rPh sb="0" eb="2">
      <t>ニシハラ</t>
    </rPh>
    <phoneticPr fontId="2"/>
  </si>
  <si>
    <t>髙清水</t>
    <rPh sb="0" eb="1">
      <t>タカ</t>
    </rPh>
    <rPh sb="1" eb="3">
      <t>シミズ</t>
    </rPh>
    <phoneticPr fontId="2"/>
  </si>
  <si>
    <t>松田</t>
    <rPh sb="0" eb="2">
      <t>マツダ</t>
    </rPh>
    <phoneticPr fontId="2"/>
  </si>
  <si>
    <t>宮嶋</t>
    <rPh sb="0" eb="2">
      <t>ミヤジマ</t>
    </rPh>
    <phoneticPr fontId="2"/>
  </si>
  <si>
    <t>青山</t>
    <rPh sb="0" eb="2">
      <t>アオヤマ</t>
    </rPh>
    <phoneticPr fontId="2"/>
  </si>
  <si>
    <t>山田</t>
    <rPh sb="0" eb="2">
      <t>ヤマダ</t>
    </rPh>
    <phoneticPr fontId="2"/>
  </si>
  <si>
    <t>香田</t>
    <rPh sb="0" eb="2">
      <t>コウダ</t>
    </rPh>
    <phoneticPr fontId="2"/>
  </si>
  <si>
    <t>孝太朗</t>
    <rPh sb="0" eb="3">
      <t>コウタロウ</t>
    </rPh>
    <phoneticPr fontId="2"/>
  </si>
  <si>
    <t>翔大</t>
    <rPh sb="0" eb="2">
      <t>ショウタ</t>
    </rPh>
    <phoneticPr fontId="2"/>
  </si>
  <si>
    <t>磨宗</t>
    <rPh sb="0" eb="1">
      <t>マ</t>
    </rPh>
    <rPh sb="1" eb="2">
      <t>シュウ</t>
    </rPh>
    <phoneticPr fontId="2"/>
  </si>
  <si>
    <t>一樹</t>
    <rPh sb="0" eb="2">
      <t>カズキ</t>
    </rPh>
    <phoneticPr fontId="2"/>
  </si>
  <si>
    <t>廉</t>
    <rPh sb="0" eb="1">
      <t>レン</t>
    </rPh>
    <phoneticPr fontId="2"/>
  </si>
  <si>
    <t>貫太</t>
    <rPh sb="0" eb="2">
      <t>カンタ</t>
    </rPh>
    <phoneticPr fontId="2"/>
  </si>
  <si>
    <t>にしはら</t>
    <phoneticPr fontId="2"/>
  </si>
  <si>
    <t>こうたろう</t>
    <phoneticPr fontId="2"/>
  </si>
  <si>
    <t>たかしみず</t>
    <phoneticPr fontId="2"/>
  </si>
  <si>
    <t>しょうた</t>
    <phoneticPr fontId="2"/>
  </si>
  <si>
    <t>まつだ</t>
    <phoneticPr fontId="2"/>
  </si>
  <si>
    <t>ましゅう</t>
    <phoneticPr fontId="2"/>
  </si>
  <si>
    <t>みやじま</t>
    <phoneticPr fontId="2"/>
  </si>
  <si>
    <t>かずき</t>
    <phoneticPr fontId="2"/>
  </si>
  <si>
    <t>あおやま</t>
    <phoneticPr fontId="2"/>
  </si>
  <si>
    <t>れん</t>
    <phoneticPr fontId="2"/>
  </si>
  <si>
    <t>こうだ</t>
    <phoneticPr fontId="2"/>
  </si>
  <si>
    <t>かんた</t>
    <phoneticPr fontId="2"/>
  </si>
  <si>
    <t>やまだ</t>
    <phoneticPr fontId="2"/>
  </si>
  <si>
    <t>尾崎</t>
    <rPh sb="0" eb="2">
      <t>オザキ</t>
    </rPh>
    <phoneticPr fontId="2"/>
  </si>
  <si>
    <t>祐太</t>
    <rPh sb="0" eb="2">
      <t>ユウタ</t>
    </rPh>
    <phoneticPr fontId="2"/>
  </si>
  <si>
    <t>おざき</t>
    <phoneticPr fontId="2"/>
  </si>
  <si>
    <t>ゆうた</t>
    <phoneticPr fontId="2"/>
  </si>
  <si>
    <t>佐々木</t>
    <rPh sb="0" eb="3">
      <t>ササキ</t>
    </rPh>
    <phoneticPr fontId="2"/>
  </si>
  <si>
    <t>拓真</t>
    <rPh sb="0" eb="2">
      <t>タクマ</t>
    </rPh>
    <phoneticPr fontId="2"/>
  </si>
  <si>
    <t>たくま</t>
    <phoneticPr fontId="2"/>
  </si>
  <si>
    <t>ささき</t>
    <phoneticPr fontId="2"/>
  </si>
  <si>
    <t>佐藤</t>
    <rPh sb="0" eb="2">
      <t>サトウ</t>
    </rPh>
    <phoneticPr fontId="2"/>
  </si>
  <si>
    <t>涼平</t>
    <rPh sb="0" eb="2">
      <t>リョウヘイ</t>
    </rPh>
    <phoneticPr fontId="2"/>
  </si>
  <si>
    <t>りょうへい</t>
    <phoneticPr fontId="2"/>
  </si>
  <si>
    <t>長沼</t>
    <rPh sb="0" eb="2">
      <t>ナガヌマ</t>
    </rPh>
    <phoneticPr fontId="2"/>
  </si>
  <si>
    <t>功成</t>
    <rPh sb="0" eb="2">
      <t>コウセイ</t>
    </rPh>
    <phoneticPr fontId="2"/>
  </si>
  <si>
    <t>こうせい</t>
    <phoneticPr fontId="2"/>
  </si>
  <si>
    <t>ながぬま</t>
    <phoneticPr fontId="2"/>
  </si>
  <si>
    <t>大谷</t>
    <rPh sb="0" eb="2">
      <t>オオタニ</t>
    </rPh>
    <phoneticPr fontId="2"/>
  </si>
  <si>
    <t>侑沙</t>
    <rPh sb="0" eb="1">
      <t>ユウ</t>
    </rPh>
    <rPh sb="1" eb="2">
      <t>サ</t>
    </rPh>
    <phoneticPr fontId="2"/>
  </si>
  <si>
    <t>おおたに</t>
    <phoneticPr fontId="2"/>
  </si>
  <si>
    <t>ゆさ</t>
    <phoneticPr fontId="2"/>
  </si>
  <si>
    <t>ゆうた</t>
    <phoneticPr fontId="2"/>
  </si>
  <si>
    <t>おざき</t>
    <phoneticPr fontId="2"/>
  </si>
  <si>
    <t>さとう</t>
    <phoneticPr fontId="2"/>
  </si>
  <si>
    <t>智之</t>
    <rPh sb="0" eb="2">
      <t>トモユキ</t>
    </rPh>
    <phoneticPr fontId="2"/>
  </si>
  <si>
    <t>ともゆき</t>
    <phoneticPr fontId="2"/>
  </si>
  <si>
    <t>小林</t>
    <rPh sb="0" eb="2">
      <t>コバヤシ</t>
    </rPh>
    <phoneticPr fontId="2"/>
  </si>
  <si>
    <t>勇太</t>
    <rPh sb="0" eb="2">
      <t>ユウタ</t>
    </rPh>
    <phoneticPr fontId="2"/>
  </si>
  <si>
    <t>ゆうた</t>
    <phoneticPr fontId="2"/>
  </si>
  <si>
    <t>こばやし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</si>
</sst>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F15" sqref="F15:K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1188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横浜市立茅ケ崎中学校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701</v>
      </c>
      <c r="G13" s="171"/>
      <c r="H13" s="171"/>
      <c r="I13" s="171"/>
      <c r="J13" s="171"/>
      <c r="K13" s="171"/>
      <c r="L13" s="171" t="s">
        <v>702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761</v>
      </c>
      <c r="G14" s="88"/>
      <c r="H14" s="88"/>
      <c r="I14" s="88"/>
      <c r="J14" s="88"/>
      <c r="K14" s="88"/>
      <c r="L14" s="88" t="s">
        <v>760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736</v>
      </c>
      <c r="W14" s="88"/>
      <c r="X14" s="88"/>
      <c r="Y14" s="88"/>
      <c r="Z14" s="88"/>
      <c r="AA14" s="88"/>
      <c r="AB14" s="158" t="s">
        <v>737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758</v>
      </c>
      <c r="G15" s="81"/>
      <c r="H15" s="81"/>
      <c r="I15" s="81"/>
      <c r="J15" s="81"/>
      <c r="K15" s="81"/>
      <c r="L15" s="81" t="s">
        <v>759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734</v>
      </c>
      <c r="W15" s="81"/>
      <c r="X15" s="81"/>
      <c r="Y15" s="81"/>
      <c r="Z15" s="81"/>
      <c r="AA15" s="81"/>
      <c r="AB15" s="151" t="s">
        <v>735</v>
      </c>
      <c r="AC15" s="152"/>
      <c r="AD15" s="152"/>
      <c r="AE15" s="152"/>
      <c r="AF15" s="152"/>
      <c r="AG15" s="152"/>
      <c r="AH15" s="270">
        <v>30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721</v>
      </c>
      <c r="G20" s="122"/>
      <c r="H20" s="122"/>
      <c r="I20" s="122"/>
      <c r="J20" s="122"/>
      <c r="K20" s="122" t="s">
        <v>722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741</v>
      </c>
      <c r="AA20" s="122"/>
      <c r="AB20" s="122"/>
      <c r="AC20" s="122"/>
      <c r="AD20" s="122"/>
      <c r="AE20" s="122" t="s">
        <v>740</v>
      </c>
      <c r="AF20" s="122"/>
      <c r="AG20" s="122"/>
      <c r="AH20" s="122"/>
      <c r="AI20" s="123"/>
      <c r="AJ20" s="119">
        <v>3</v>
      </c>
      <c r="AK20" s="119"/>
      <c r="AL20" s="110">
        <v>170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715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738</v>
      </c>
      <c r="AA21" s="115"/>
      <c r="AB21" s="115"/>
      <c r="AC21" s="115"/>
      <c r="AD21" s="115"/>
      <c r="AE21" s="115" t="s">
        <v>739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723</v>
      </c>
      <c r="G22" s="88"/>
      <c r="H22" s="88"/>
      <c r="I22" s="88"/>
      <c r="J22" s="88"/>
      <c r="K22" s="88" t="s">
        <v>724</v>
      </c>
      <c r="L22" s="88"/>
      <c r="M22" s="88"/>
      <c r="N22" s="88"/>
      <c r="O22" s="89"/>
      <c r="P22" s="78">
        <v>3</v>
      </c>
      <c r="Q22" s="78"/>
      <c r="R22" s="94">
        <v>181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748</v>
      </c>
      <c r="AA22" s="88"/>
      <c r="AB22" s="88"/>
      <c r="AC22" s="88"/>
      <c r="AD22" s="88"/>
      <c r="AE22" s="88" t="s">
        <v>747</v>
      </c>
      <c r="AF22" s="88"/>
      <c r="AG22" s="88"/>
      <c r="AH22" s="88"/>
      <c r="AI22" s="89"/>
      <c r="AJ22" s="78">
        <v>3</v>
      </c>
      <c r="AK22" s="78"/>
      <c r="AL22" s="94">
        <v>169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745</v>
      </c>
      <c r="AA23" s="106"/>
      <c r="AB23" s="106"/>
      <c r="AC23" s="106"/>
      <c r="AD23" s="106"/>
      <c r="AE23" s="106" t="s">
        <v>746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725</v>
      </c>
      <c r="G24" s="88"/>
      <c r="H24" s="88"/>
      <c r="I24" s="88"/>
      <c r="J24" s="88"/>
      <c r="K24" s="88" t="s">
        <v>726</v>
      </c>
      <c r="L24" s="88"/>
      <c r="M24" s="88"/>
      <c r="N24" s="88"/>
      <c r="O24" s="89"/>
      <c r="P24" s="78">
        <v>3</v>
      </c>
      <c r="Q24" s="78"/>
      <c r="R24" s="94">
        <v>176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751</v>
      </c>
      <c r="AA24" s="88"/>
      <c r="AB24" s="88"/>
      <c r="AC24" s="88"/>
      <c r="AD24" s="88"/>
      <c r="AE24" s="88" t="s">
        <v>752</v>
      </c>
      <c r="AF24" s="88"/>
      <c r="AG24" s="88"/>
      <c r="AH24" s="88"/>
      <c r="AI24" s="89"/>
      <c r="AJ24" s="78">
        <v>3</v>
      </c>
      <c r="AK24" s="78"/>
      <c r="AL24" s="94">
        <v>163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710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749</v>
      </c>
      <c r="AA25" s="106"/>
      <c r="AB25" s="106"/>
      <c r="AC25" s="106"/>
      <c r="AD25" s="106"/>
      <c r="AE25" s="106" t="s">
        <v>750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727</v>
      </c>
      <c r="G26" s="88"/>
      <c r="H26" s="88"/>
      <c r="I26" s="88"/>
      <c r="J26" s="88"/>
      <c r="K26" s="88" t="s">
        <v>728</v>
      </c>
      <c r="L26" s="88"/>
      <c r="M26" s="88"/>
      <c r="N26" s="88"/>
      <c r="O26" s="89"/>
      <c r="P26" s="78">
        <v>3</v>
      </c>
      <c r="Q26" s="78"/>
      <c r="R26" s="94">
        <v>175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754</v>
      </c>
      <c r="AA26" s="88"/>
      <c r="AB26" s="88"/>
      <c r="AC26" s="88"/>
      <c r="AD26" s="88"/>
      <c r="AE26" s="88" t="s">
        <v>753</v>
      </c>
      <c r="AF26" s="88"/>
      <c r="AG26" s="88"/>
      <c r="AH26" s="88"/>
      <c r="AI26" s="89"/>
      <c r="AJ26" s="78">
        <v>3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734</v>
      </c>
      <c r="AA27" s="106"/>
      <c r="AB27" s="106"/>
      <c r="AC27" s="106"/>
      <c r="AD27" s="106"/>
      <c r="AE27" s="106" t="s">
        <v>735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729</v>
      </c>
      <c r="G28" s="88"/>
      <c r="H28" s="88"/>
      <c r="I28" s="88"/>
      <c r="J28" s="88"/>
      <c r="K28" s="88" t="s">
        <v>730</v>
      </c>
      <c r="L28" s="88"/>
      <c r="M28" s="88"/>
      <c r="N28" s="88"/>
      <c r="O28" s="89"/>
      <c r="P28" s="78">
        <v>3</v>
      </c>
      <c r="Q28" s="78"/>
      <c r="R28" s="94">
        <v>172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755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3</v>
      </c>
      <c r="AK28" s="78"/>
      <c r="AL28" s="94">
        <v>175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712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742</v>
      </c>
      <c r="AA29" s="106"/>
      <c r="AB29" s="106"/>
      <c r="AC29" s="106"/>
      <c r="AD29" s="106"/>
      <c r="AE29" s="106" t="s">
        <v>743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731</v>
      </c>
      <c r="G30" s="88"/>
      <c r="H30" s="88"/>
      <c r="I30" s="88"/>
      <c r="J30" s="88"/>
      <c r="K30" s="88" t="s">
        <v>732</v>
      </c>
      <c r="L30" s="88"/>
      <c r="M30" s="88"/>
      <c r="N30" s="88"/>
      <c r="O30" s="89"/>
      <c r="P30" s="78">
        <v>3</v>
      </c>
      <c r="Q30" s="78"/>
      <c r="R30" s="94">
        <v>171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733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3</v>
      </c>
      <c r="AK30" s="78"/>
      <c r="AL30" s="94">
        <v>164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714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713</v>
      </c>
      <c r="AA31" s="81"/>
      <c r="AB31" s="81"/>
      <c r="AC31" s="81"/>
      <c r="AD31" s="81"/>
      <c r="AE31" s="81" t="s">
        <v>756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横浜市立茅ケ崎中学校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1188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横浜市立茅ケ崎中学校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さいとう</v>
      </c>
      <c r="F7" s="328"/>
      <c r="G7" s="328"/>
      <c r="H7" s="328"/>
      <c r="I7" s="328"/>
      <c r="J7" s="328"/>
      <c r="K7" s="328" t="str">
        <f>IF(入力!L12="","",入力!L12)</f>
        <v>あつし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たにざわ</v>
      </c>
      <c r="V7" s="155"/>
      <c r="W7" s="155"/>
      <c r="X7" s="155"/>
      <c r="Y7" s="155"/>
      <c r="Z7" s="330"/>
      <c r="AA7" s="310" t="str">
        <f>IF(入力!AB12="","",入力!AB12)</f>
        <v>なおと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斎藤</v>
      </c>
      <c r="F8" s="351"/>
      <c r="G8" s="351"/>
      <c r="H8" s="351"/>
      <c r="I8" s="351"/>
      <c r="J8" s="351"/>
      <c r="K8" s="351" t="str">
        <f>IF(入力!L13="","",入力!L13)</f>
        <v>篤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谷澤</v>
      </c>
      <c r="V8" s="319"/>
      <c r="W8" s="319"/>
      <c r="X8" s="319"/>
      <c r="Y8" s="319"/>
      <c r="Z8" s="320"/>
      <c r="AA8" s="321" t="str">
        <f>IF(入力!AB13="","",入力!AB13)</f>
        <v>直人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こばやし</v>
      </c>
      <c r="F9" s="155"/>
      <c r="G9" s="155"/>
      <c r="H9" s="155"/>
      <c r="I9" s="155"/>
      <c r="J9" s="330"/>
      <c r="K9" s="310" t="str">
        <f>IF(入力!L14="","",入力!L14)</f>
        <v>ゆうた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おざき</v>
      </c>
      <c r="V9" s="155"/>
      <c r="W9" s="155"/>
      <c r="X9" s="155"/>
      <c r="Y9" s="155"/>
      <c r="Z9" s="330"/>
      <c r="AA9" s="310" t="str">
        <f>IF(入力!AB14="","",入力!AB14)</f>
        <v>ゆうた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小林</v>
      </c>
      <c r="F10" s="336"/>
      <c r="G10" s="336"/>
      <c r="H10" s="336"/>
      <c r="I10" s="336"/>
      <c r="J10" s="337"/>
      <c r="K10" s="338" t="str">
        <f>IF(入力!L15="","",入力!L15)</f>
        <v>勇太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尾崎</v>
      </c>
      <c r="V10" s="336"/>
      <c r="W10" s="336"/>
      <c r="X10" s="336"/>
      <c r="Y10" s="336"/>
      <c r="Z10" s="337"/>
      <c r="AA10" s="338" t="str">
        <f>IF(入力!AB15="","",入力!AB15)</f>
        <v>祐太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にしはら</v>
      </c>
      <c r="F15" s="286"/>
      <c r="G15" s="286"/>
      <c r="H15" s="286"/>
      <c r="I15" s="286"/>
      <c r="J15" s="286" t="str">
        <f>IF(入力!K20="","",入力!K20)</f>
        <v>こうたろう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ささき</v>
      </c>
      <c r="Z15" s="286"/>
      <c r="AA15" s="286"/>
      <c r="AB15" s="286"/>
      <c r="AC15" s="286"/>
      <c r="AD15" s="286" t="str">
        <f>IF(入力!AE20="","",入力!AE20)</f>
        <v>たくま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西原</v>
      </c>
      <c r="F16" s="302"/>
      <c r="G16" s="302"/>
      <c r="H16" s="302"/>
      <c r="I16" s="302"/>
      <c r="J16" s="302" t="str">
        <f>IF(入力!K21="","",入力!K21)</f>
        <v>孝太朗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佐々木</v>
      </c>
      <c r="Z16" s="302"/>
      <c r="AA16" s="302"/>
      <c r="AB16" s="302"/>
      <c r="AC16" s="302"/>
      <c r="AD16" s="302" t="str">
        <f>IF(入力!AE21="","",入力!AE21)</f>
        <v>拓真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たかしみず</v>
      </c>
      <c r="F17" s="281"/>
      <c r="G17" s="281"/>
      <c r="H17" s="281"/>
      <c r="I17" s="281"/>
      <c r="J17" s="281" t="str">
        <f>IF(入力!K22="","",入力!K22)</f>
        <v>しょうた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181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ながぬま</v>
      </c>
      <c r="Z17" s="281"/>
      <c r="AA17" s="281"/>
      <c r="AB17" s="281"/>
      <c r="AC17" s="281"/>
      <c r="AD17" s="281" t="str">
        <f>IF(入力!AE22="","",入力!AE22)</f>
        <v>こうせい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髙清水</v>
      </c>
      <c r="F18" s="274"/>
      <c r="G18" s="274"/>
      <c r="H18" s="274"/>
      <c r="I18" s="274"/>
      <c r="J18" s="274" t="str">
        <f>IF(入力!K23="","",入力!K23)</f>
        <v>翔大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長沼</v>
      </c>
      <c r="Z18" s="274"/>
      <c r="AA18" s="274"/>
      <c r="AB18" s="274"/>
      <c r="AC18" s="274"/>
      <c r="AD18" s="274" t="str">
        <f>IF(入力!AE23="","",入力!AE23)</f>
        <v>功成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まつだ</v>
      </c>
      <c r="F19" s="281"/>
      <c r="G19" s="281"/>
      <c r="H19" s="281"/>
      <c r="I19" s="281"/>
      <c r="J19" s="281" t="str">
        <f>IF(入力!K24="","",入力!K24)</f>
        <v>ましゅう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おおたに</v>
      </c>
      <c r="Z19" s="281"/>
      <c r="AA19" s="281"/>
      <c r="AB19" s="281"/>
      <c r="AC19" s="281"/>
      <c r="AD19" s="281" t="str">
        <f>IF(入力!AE24="","",入力!AE24)</f>
        <v>ゆさ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松田</v>
      </c>
      <c r="F20" s="274"/>
      <c r="G20" s="274"/>
      <c r="H20" s="274"/>
      <c r="I20" s="274"/>
      <c r="J20" s="274" t="str">
        <f>IF(入力!K25="","",入力!K25)</f>
        <v>磨宗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大谷</v>
      </c>
      <c r="Z20" s="274"/>
      <c r="AA20" s="274"/>
      <c r="AB20" s="274"/>
      <c r="AC20" s="274"/>
      <c r="AD20" s="274" t="str">
        <f>IF(入力!AE25="","",入力!AE25)</f>
        <v>侑沙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みやじま</v>
      </c>
      <c r="F21" s="281"/>
      <c r="G21" s="281"/>
      <c r="H21" s="281"/>
      <c r="I21" s="281"/>
      <c r="J21" s="281" t="str">
        <f>IF(入力!K26="","",入力!K26)</f>
        <v>かずき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おざき</v>
      </c>
      <c r="Z21" s="281"/>
      <c r="AA21" s="281"/>
      <c r="AB21" s="281"/>
      <c r="AC21" s="281"/>
      <c r="AD21" s="281" t="str">
        <f>IF(入力!AE26="","",入力!AE26)</f>
        <v>ゆうた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宮嶋</v>
      </c>
      <c r="F22" s="274"/>
      <c r="G22" s="274"/>
      <c r="H22" s="274"/>
      <c r="I22" s="274"/>
      <c r="J22" s="274" t="str">
        <f>IF(入力!K27="","",入力!K27)</f>
        <v>一樹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尾崎</v>
      </c>
      <c r="Z22" s="274"/>
      <c r="AA22" s="274"/>
      <c r="AB22" s="274"/>
      <c r="AC22" s="274"/>
      <c r="AD22" s="274" t="str">
        <f>IF(入力!AE27="","",入力!AE27)</f>
        <v>祐太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あおやま</v>
      </c>
      <c r="F23" s="281"/>
      <c r="G23" s="281"/>
      <c r="H23" s="281"/>
      <c r="I23" s="281"/>
      <c r="J23" s="281" t="str">
        <f>IF(入力!K28="","",入力!K28)</f>
        <v>れん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さとう</v>
      </c>
      <c r="Z23" s="281"/>
      <c r="AA23" s="281"/>
      <c r="AB23" s="281"/>
      <c r="AC23" s="281"/>
      <c r="AD23" s="281" t="str">
        <f>IF(入力!AE28="","",入力!AE28)</f>
        <v>りょうへい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175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青山</v>
      </c>
      <c r="F24" s="274"/>
      <c r="G24" s="274"/>
      <c r="H24" s="274"/>
      <c r="I24" s="274"/>
      <c r="J24" s="274" t="str">
        <f>IF(入力!K29="","",入力!K29)</f>
        <v>廉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佐藤</v>
      </c>
      <c r="Z24" s="274"/>
      <c r="AA24" s="274"/>
      <c r="AB24" s="274"/>
      <c r="AC24" s="274"/>
      <c r="AD24" s="274" t="str">
        <f>IF(入力!AE29="","",入力!AE29)</f>
        <v>涼平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こうだ</v>
      </c>
      <c r="F25" s="281"/>
      <c r="G25" s="281"/>
      <c r="H25" s="281"/>
      <c r="I25" s="281"/>
      <c r="J25" s="281" t="str">
        <f>IF(入力!K30="","",入力!K30)</f>
        <v>かんた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やまだ</v>
      </c>
      <c r="Z25" s="281"/>
      <c r="AA25" s="281"/>
      <c r="AB25" s="281"/>
      <c r="AC25" s="281"/>
      <c r="AD25" s="281" t="str">
        <f>IF(入力!AE30="","",入力!AE30)</f>
        <v>ともゆき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香田</v>
      </c>
      <c r="F26" s="315"/>
      <c r="G26" s="315"/>
      <c r="H26" s="315"/>
      <c r="I26" s="315"/>
      <c r="J26" s="315" t="str">
        <f>IF(入力!K31="","",入力!K31)</f>
        <v>貫太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山田</v>
      </c>
      <c r="Z26" s="315"/>
      <c r="AA26" s="315"/>
      <c r="AB26" s="315"/>
      <c r="AC26" s="315"/>
      <c r="AD26" s="315" t="str">
        <f>IF(入力!AE31="","",入力!AE31)</f>
        <v>智之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1188</v>
      </c>
      <c r="B7" s="46" t="str">
        <f>入力!$F$3</f>
        <v>横浜市立茅ケ崎中学校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0037</v>
      </c>
      <c r="H7" s="46"/>
      <c r="I7" s="46" t="str">
        <f>IF(入力!$L$5="","",入力!$L$5)</f>
        <v>横浜市都筑区茅ケ崎南１－１０－１</v>
      </c>
      <c r="J7" s="46"/>
      <c r="K7" s="57" t="str">
        <f>IF(入力!$AB$4="","",入力!$AB$4)</f>
        <v>045</v>
      </c>
      <c r="L7" s="57" t="str">
        <f>IF(入力!$AG$4="","",入力!$AG$4)</f>
        <v>941</v>
      </c>
      <c r="M7" s="57" t="str">
        <f>IF(入力!$AL$4="","",入力!$AL$4)</f>
        <v>0601</v>
      </c>
      <c r="N7" s="57" t="str">
        <f>IF(入力!$AB$6="","",入力!$AB$6)</f>
        <v>045</v>
      </c>
      <c r="O7" s="57" t="str">
        <f>IF(入力!$AG$6="","",入力!$AG$6)</f>
        <v>942</v>
      </c>
      <c r="P7" s="57" t="str">
        <f>IF(入力!$AL$6="","",入力!$AL$6)</f>
        <v>9216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斎藤</v>
      </c>
      <c r="D16" s="46" t="str">
        <f>IF(入力!$L$13="","",入力!$L$13)</f>
        <v>篤</v>
      </c>
      <c r="E16" s="46" t="str">
        <f>IF(入力!$F$12="","",入力!$F$12)</f>
        <v>さいとう</v>
      </c>
      <c r="F16" s="46" t="str">
        <f>IF(入力!$L$12="","",入力!$L$12)</f>
        <v>あつし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谷澤</v>
      </c>
      <c r="D17" s="46" t="str">
        <f>IF(入力!$AB$13="","",入力!$AB$13)</f>
        <v>直人</v>
      </c>
      <c r="E17" s="46" t="str">
        <f>IF(入力!$V$12="","",入力!$V$12)</f>
        <v>たにざわ</v>
      </c>
      <c r="F17" s="46" t="str">
        <f>IF(入力!$AB$12="","",入力!$AB$12)</f>
        <v>なおと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小林</v>
      </c>
      <c r="D20" s="46" t="str">
        <f>IF(入力!$L$15="","",入力!$L$15)</f>
        <v>勇太</v>
      </c>
      <c r="E20" s="46" t="str">
        <f>IF(入力!$F$14="","",入力!$F$14)</f>
        <v>こばやし</v>
      </c>
      <c r="F20" s="46" t="str">
        <f>IF(入力!$L$14="","",入力!$L$14)</f>
        <v>ゆうた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尾崎</v>
      </c>
      <c r="D24" s="46" t="str">
        <f>IF(入力!$AB$15="","",入力!$AB$15)</f>
        <v>祐太</v>
      </c>
      <c r="E24" s="46" t="str">
        <f>IF(入力!$V$14="","",入力!$V$14)</f>
        <v>おざき</v>
      </c>
      <c r="F24" s="46" t="str">
        <f>IF(入力!$AB$14="","",入力!$AB$14)</f>
        <v>ゆうた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西原</v>
      </c>
      <c r="D53" s="46" t="str">
        <f>IF(入力!K21="","",入力!K21)</f>
        <v>孝太朗</v>
      </c>
      <c r="E53" s="46" t="str">
        <f>IF(入力!F20="","",入力!F20)</f>
        <v>にしはら</v>
      </c>
      <c r="F53" s="46" t="str">
        <f>IF(入力!K20="","",入力!K20)</f>
        <v>こうたろう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髙清水</v>
      </c>
      <c r="D54" s="46" t="str">
        <f>IF(入力!K23="","",入力!K23)</f>
        <v>翔大</v>
      </c>
      <c r="E54" s="46" t="str">
        <f>IF(入力!F22="","",入力!F22)</f>
        <v>たかしみず</v>
      </c>
      <c r="F54" s="46" t="str">
        <f>IF(入力!K22="","",入力!K22)</f>
        <v>しょうた</v>
      </c>
      <c r="G54" s="46"/>
      <c r="H54" s="46"/>
      <c r="I54" s="46">
        <f>IF(入力!P22="","",入力!P22)</f>
        <v>3</v>
      </c>
      <c r="J54" s="46">
        <f>IF(入力!R22="","",入力!R22)</f>
        <v>181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松田</v>
      </c>
      <c r="D55" s="46" t="str">
        <f>IF(入力!K25="","",入力!K25)</f>
        <v>磨宗</v>
      </c>
      <c r="E55" s="46" t="str">
        <f>IF(入力!F24="","",入力!F24)</f>
        <v>まつだ</v>
      </c>
      <c r="F55" s="46" t="str">
        <f>IF(入力!K24="","",入力!K24)</f>
        <v>ましゅう</v>
      </c>
      <c r="G55" s="46"/>
      <c r="H55" s="46"/>
      <c r="I55" s="46">
        <f>IF(入力!P24="","",入力!P24)</f>
        <v>3</v>
      </c>
      <c r="J55" s="46">
        <f>IF(入力!R24="","",入力!R24)</f>
        <v>176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宮嶋</v>
      </c>
      <c r="D56" s="46" t="str">
        <f>IF(入力!K27="","",入力!K27)</f>
        <v>一樹</v>
      </c>
      <c r="E56" s="46" t="str">
        <f>IF(入力!F26="","",入力!F26)</f>
        <v>みやじま</v>
      </c>
      <c r="F56" s="46" t="str">
        <f>IF(入力!K26="","",入力!K26)</f>
        <v>かずき</v>
      </c>
      <c r="G56" s="46"/>
      <c r="H56" s="46"/>
      <c r="I56" s="46">
        <f>IF(入力!P26="","",入力!P26)</f>
        <v>3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青山</v>
      </c>
      <c r="D57" s="46" t="str">
        <f>IF(入力!K29="","",入力!K29)</f>
        <v>廉</v>
      </c>
      <c r="E57" s="46" t="str">
        <f>IF(入力!F28="","",入力!F28)</f>
        <v>あおやま</v>
      </c>
      <c r="F57" s="46" t="str">
        <f>IF(入力!K28="","",入力!K28)</f>
        <v>れん</v>
      </c>
      <c r="G57" s="46"/>
      <c r="H57" s="46"/>
      <c r="I57" s="46">
        <f>IF(入力!P28="","",入力!P28)</f>
        <v>3</v>
      </c>
      <c r="J57" s="46">
        <f>IF(入力!R28="","",入力!R28)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香田</v>
      </c>
      <c r="D58" s="46" t="str">
        <f>IF(入力!K31="","",入力!K31)</f>
        <v>貫太</v>
      </c>
      <c r="E58" s="46" t="str">
        <f>IF(入力!F30="","",入力!F30)</f>
        <v>こうだ</v>
      </c>
      <c r="F58" s="46" t="str">
        <f>IF(入力!K30="","",入力!K30)</f>
        <v>かんた</v>
      </c>
      <c r="G58" s="46"/>
      <c r="H58" s="46"/>
      <c r="I58" s="46">
        <f>IF(入力!P30="","",入力!P30)</f>
        <v>3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佐々木</v>
      </c>
      <c r="D59" s="46" t="str">
        <f>IF(入力!AE21="","",入力!AE21)</f>
        <v>拓真</v>
      </c>
      <c r="E59" s="46" t="str">
        <f>IF(入力!Z20="","",入力!Z20)</f>
        <v>ささき</v>
      </c>
      <c r="F59" s="46" t="str">
        <f>IF(入力!AE20="","",入力!AE20)</f>
        <v>たくま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長沼</v>
      </c>
      <c r="D60" s="46" t="str">
        <f>IF(入力!AE23="","",入力!AE23)</f>
        <v>功成</v>
      </c>
      <c r="E60" s="46" t="str">
        <f>IF(入力!Z22="","",入力!Z22)</f>
        <v>ながぬま</v>
      </c>
      <c r="F60" s="46" t="str">
        <f>IF(入力!AE22="","",入力!AE22)</f>
        <v>こうせい</v>
      </c>
      <c r="G60" s="46"/>
      <c r="H60" s="46"/>
      <c r="I60" s="46">
        <f>IF(入力!AJ22="","",入力!AJ22)</f>
        <v>3</v>
      </c>
      <c r="J60" s="46">
        <f>IF(入力!AL22="","",入力!AL22)</f>
        <v>169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大谷</v>
      </c>
      <c r="D61" s="46" t="str">
        <f>IF(入力!AE25="","",入力!AE25)</f>
        <v>侑沙</v>
      </c>
      <c r="E61" s="46" t="str">
        <f>IF(入力!Z24="","",入力!Z24)</f>
        <v>おおたに</v>
      </c>
      <c r="F61" s="46" t="str">
        <f>IF(入力!AE24="","",入力!AE24)</f>
        <v>ゆさ</v>
      </c>
      <c r="G61" s="46"/>
      <c r="H61" s="46"/>
      <c r="I61" s="46">
        <f>IF(入力!AJ24="","",入力!AJ24)</f>
        <v>3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尾崎</v>
      </c>
      <c r="D62" s="46" t="str">
        <f>IF(入力!AE27="","",入力!AE27)</f>
        <v>祐太</v>
      </c>
      <c r="E62" s="46" t="str">
        <f>IF(入力!Z26="","",入力!Z26)</f>
        <v>おざき</v>
      </c>
      <c r="F62" s="46" t="str">
        <f>IF(入力!AE26="","",入力!AE26)</f>
        <v>ゆうた</v>
      </c>
      <c r="G62" s="46"/>
      <c r="H62" s="46"/>
      <c r="I62" s="46">
        <f>IF(入力!AJ26="","",入力!AJ26)</f>
        <v>3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佐藤</v>
      </c>
      <c r="D63" s="46" t="str">
        <f>IF(入力!AE29="","",入力!AE29)</f>
        <v>涼平</v>
      </c>
      <c r="E63" s="46" t="str">
        <f>IF(入力!Z28="","",入力!Z28)</f>
        <v>さとう</v>
      </c>
      <c r="F63" s="46" t="str">
        <f>IF(入力!AE28="","",入力!AE28)</f>
        <v>りょうへい</v>
      </c>
      <c r="G63" s="46"/>
      <c r="H63" s="46"/>
      <c r="I63" s="46">
        <f>IF(入力!AJ28="","",入力!AJ28)</f>
        <v>3</v>
      </c>
      <c r="J63" s="46">
        <f>IF(入力!AL28="","",入力!AL28)</f>
        <v>175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山田</v>
      </c>
      <c r="D64" s="46" t="str">
        <f>IF(入力!AE31="","",入力!AE31)</f>
        <v>智之</v>
      </c>
      <c r="E64" s="46" t="str">
        <f>IF(入力!Z30="","",入力!Z30)</f>
        <v>やまだ</v>
      </c>
      <c r="F64" s="46" t="str">
        <f>IF(入力!AE30="","",入力!AE30)</f>
        <v>ともゆき</v>
      </c>
      <c r="G64" s="46"/>
      <c r="H64" s="46"/>
      <c r="I64" s="46">
        <f>IF(入力!AJ30="","",入力!AJ30)</f>
        <v>3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谷澤 直人</dc:creator>
  <cp:lastModifiedBy>sysmente</cp:lastModifiedBy>
  <cp:lastPrinted>2018-04-30T23:20:20Z</cp:lastPrinted>
  <dcterms:created xsi:type="dcterms:W3CDTF">2018-04-23T10:01:58Z</dcterms:created>
  <dcterms:modified xsi:type="dcterms:W3CDTF">2018-04-30T23:26:26Z</dcterms:modified>
</cp:coreProperties>
</file>