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3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<sst xmlns="http://schemas.openxmlformats.org/spreadsheetml/2006/main" count="1471" uniqueCount="755">
  <si>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</si>
  <si>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</si>
  <si>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</si>
  <si>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</si>
  <si>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</si>
  <si>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</si>
  <si>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</si>
  <si>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</si>
  <si>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</si>
  <si>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</si>
  <si>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</si>
  <si>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</si>
  <si>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</si>
  <si>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</si>
  <si>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</si>
  <si>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</si>
  <si>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</si>
  <si>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</si>
  <si>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</si>
  <si>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</si>
  <si>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</si>
  <si>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</si>
  <si>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</si>
  <si>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</si>
  <si>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</si>
  <si>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</si>
  <si>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</si>
  <si>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</si>
  <si>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</si>
  <si>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</si>
  <si>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</si>
  <si>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</si>
  <si>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</si>
  <si>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</si>
  <si>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</si>
  <si>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</si>
  <si>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</si>
  <si>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</si>
  <si>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</si>
  <si>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</si>
  <si>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</si>
  <si>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</si>
  <si>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</si>
  <si>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</si>
  <si>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</si>
  <si>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</si>
  <si>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</si>
  <si>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</si>
  <si>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</si>
  <si>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</si>
  <si>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</si>
  <si>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</si>
  <si>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</si>
  <si>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</si>
  <si>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</si>
  <si>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</si>
  <si>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</si>
  <si>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</si>
  <si>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</si>
  <si>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</si>
  <si>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</si>
  <si>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</si>
  <si>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</si>
  <si>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</si>
  <si>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</si>
  <si>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</si>
  <si>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</si>
  <si>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</si>
  <si>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</si>
  <si>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</si>
  <si>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</si>
  <si>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</si>
  <si>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</si>
  <si>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</si>
  <si>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</si>
  <si>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</si>
  <si>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</si>
  <si>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</si>
  <si>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</si>
  <si>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</si>
  <si>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</si>
  <si>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</si>
  <si>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</si>
  <si>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</si>
  <si>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</si>
  <si>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</si>
  <si>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</si>
  <si>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</si>
  <si>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</si>
  <si>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</si>
  <si>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</si>
  <si>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</si>
  <si>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</si>
  <si>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</si>
  <si>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</si>
  <si>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</si>
  <si>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</si>
  <si>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</si>
  <si>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</si>
  <si>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</si>
  <si>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</si>
  <si>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</si>
  <si>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</si>
  <si>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</si>
  <si>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</si>
  <si>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</si>
  <si>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</si>
  <si>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</si>
  <si>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</si>
  <si>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</si>
  <si>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</si>
  <si>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</si>
  <si>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</si>
  <si>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</si>
  <si>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</si>
  <si>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</si>
  <si>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</si>
  <si>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</si>
  <si>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</si>
  <si>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</si>
  <si>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</si>
  <si>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</si>
  <si>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</si>
  <si>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</si>
  <si>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</si>
  <si>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</si>
  <si>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</si>
  <si>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</si>
  <si>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</si>
  <si>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</si>
  <si>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</si>
  <si>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</si>
  <si>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</si>
  <si>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</si>
  <si>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</si>
  <si>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</si>
  <si>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</si>
  <si>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</si>
  <si>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</si>
  <si>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</si>
  <si>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</si>
  <si>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</si>
  <si>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</si>
  <si>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</si>
  <si>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</si>
  <si>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</si>
  <si>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</si>
  <si>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</si>
  <si>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</si>
  <si>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</si>
  <si>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</si>
  <si>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</si>
  <si>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</si>
  <si>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</si>
  <si>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</si>
  <si>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</si>
  <si>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</si>
  <si>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</si>
  <si>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</si>
  <si>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</si>
  <si>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</si>
  <si>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</si>
  <si>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</si>
  <si>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</si>
  <si>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</si>
  <si>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</si>
  <si>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</si>
  <si>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</si>
  <si>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</si>
  <si>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</si>
  <si>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</si>
  <si>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</si>
  <si>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</si>
  <si>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</si>
  <si>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</si>
  <si>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</si>
  <si>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</si>
  <si>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</si>
  <si>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</si>
  <si>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</si>
  <si>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</si>
  <si>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</si>
  <si>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</si>
  <si>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</si>
  <si>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</si>
  <si>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</si>
  <si>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</si>
  <si>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</si>
  <si>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</si>
  <si>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</si>
  <si>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</si>
  <si>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</si>
  <si>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</si>
  <si>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</si>
  <si>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</si>
  <si>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</si>
  <si>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</si>
  <si>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</si>
  <si>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</si>
  <si>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</si>
  <si>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</si>
  <si>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</si>
  <si>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</si>
  <si>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</si>
  <si>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</si>
  <si>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</si>
  <si>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</si>
  <si>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</si>
  <si>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</si>
  <si>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</si>
  <si>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</si>
  <si>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</si>
  <si>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</si>
  <si>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</si>
  <si>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</si>
  <si>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</si>
  <si>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</si>
  <si>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</si>
  <si>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</si>
  <si>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</si>
  <si>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</si>
  <si>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</si>
  <si>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</si>
  <si>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</si>
  <si>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</si>
  <si>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</si>
  <si>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</si>
  <si>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</si>
  <si>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</si>
  <si>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</si>
  <si>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</si>
  <si>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</si>
  <si>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</si>
  <si>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</si>
  <si>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</si>
  <si>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</si>
  <si>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</si>
  <si>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</si>
  <si>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</si>
  <si>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</si>
  <si>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</si>
  <si>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</si>
  <si>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</si>
  <si>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</si>
  <si>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</si>
  <si>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</si>
  <si>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</si>
  <si>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</si>
  <si>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</si>
  <si>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</si>
  <si>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</si>
  <si>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</si>
  <si>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</si>
  <si>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</si>
  <si>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</si>
  <si>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</si>
  <si>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</si>
  <si>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</si>
  <si>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</si>
  <si>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</si>
  <si>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</si>
  <si>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</si>
  <si>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</si>
  <si>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</si>
  <si>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</si>
  <si>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</si>
  <si>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</si>
  <si>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</si>
  <si>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</si>
  <si>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</si>
  <si>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</si>
  <si>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</si>
  <si>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</si>
  <si>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</si>
  <si>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</si>
  <si>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</si>
  <si>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</si>
  <si>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</si>
  <si>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</si>
  <si>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</si>
  <si>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</si>
  <si>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</si>
  <si>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</si>
  <si>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</si>
  <si>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</si>
  <si>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</si>
  <si>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</si>
  <si>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</si>
  <si>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</si>
  <si>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</si>
  <si>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</si>
  <si>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</si>
  <si>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</si>
  <si>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</si>
  <si>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</si>
  <si>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</si>
  <si>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</si>
  <si>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</si>
  <si>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</si>
  <si>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</si>
  <si>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</si>
  <si>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</si>
  <si>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</si>
  <si>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</si>
  <si>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</si>
  <si>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</si>
  <si>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</si>
  <si>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</si>
  <si>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</si>
  <si>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</si>
  <si>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</si>
  <si>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</si>
  <si>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</si>
  <si>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</si>
  <si>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</si>
  <si>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</si>
  <si>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</si>
  <si>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</si>
  <si>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</si>
  <si>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</si>
  <si>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</si>
  <si>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</si>
  <si>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</si>
  <si>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</si>
  <si>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</si>
  <si>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</si>
  <si>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</si>
  <si>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</si>
  <si>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</si>
  <si>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</si>
  <si>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</si>
  <si>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</si>
  <si>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</si>
  <si>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</si>
  <si>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</si>
  <si>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</si>
  <si>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</si>
  <si>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</si>
  <si>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</si>
  <si>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</si>
  <si>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</si>
  <si>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</si>
  <si>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</si>
  <si>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</si>
  <si>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</si>
  <si>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</si>
  <si>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</si>
  <si>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</si>
  <si>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</si>
  <si>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</si>
  <si>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</si>
  <si>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</si>
  <si>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</si>
  <si>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</si>
  <si>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</si>
  <si>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</si>
  <si>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</si>
  <si>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</si>
  <si>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</si>
  <si>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</si>
  <si>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</si>
  <si>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</si>
  <si>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</si>
  <si>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</si>
  <si>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</si>
  <si>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</si>
  <si>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</si>
  <si>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</si>
  <si>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</si>
  <si>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</si>
  <si>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</si>
  <si>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</si>
  <si>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</si>
  <si>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</si>
  <si>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</si>
  <si>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</si>
  <si>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</si>
  <si>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</si>
  <si>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</si>
  <si>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</si>
  <si>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</si>
  <si>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</si>
  <si>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</si>
  <si>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</si>
  <si>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</si>
  <si>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</si>
  <si>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</si>
  <si>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</si>
  <si>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</si>
  <si>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</si>
  <si>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</si>
  <si>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</si>
  <si>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</si>
  <si>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</si>
  <si>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</si>
  <si>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</si>
  <si>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</si>
  <si>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</si>
  <si>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</si>
  <si>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</si>
  <si>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</si>
  <si>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</si>
  <si>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</si>
  <si>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</si>
  <si>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</si>
  <si>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</si>
  <si>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</si>
  <si>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</si>
  <si>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</si>
  <si>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</si>
  <si>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</si>
  <si>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</si>
  <si>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</si>
  <si>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</si>
  <si>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</si>
  <si>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</si>
  <si>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</si>
  <si>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</si>
  <si>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</si>
  <si>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</si>
  <si>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</si>
  <si>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</si>
  <si>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</si>
  <si>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</si>
  <si>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</si>
  <si>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</si>
  <si>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</si>
  <si>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</si>
  <si>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</si>
  <si>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</si>
  <si>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</si>
  <si>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</si>
  <si>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</si>
  <si>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</si>
  <si>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</si>
  <si>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</si>
  <si>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</si>
  <si>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</si>
  <si>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</si>
  <si>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</si>
  <si>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</si>
  <si>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</si>
  <si>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</si>
  <si>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</si>
  <si>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</si>
  <si>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</si>
  <si>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</si>
  <si>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</si>
  <si>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</si>
  <si>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</si>
  <si>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</si>
  <si>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</si>
  <si>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</si>
  <si>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</si>
  <si>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</si>
  <si>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</si>
  <si>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</si>
  <si>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</si>
  <si>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</si>
  <si>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</si>
  <si>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</si>
  <si>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</si>
  <si>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</si>
  <si>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</si>
  <si>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</si>
  <si>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</si>
  <si>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</si>
  <si>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</si>
  <si>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</si>
  <si>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</si>
  <si>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</si>
  <si>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</si>
  <si>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</si>
  <si>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</si>
  <si>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</si>
  <si>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</si>
  <si>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</si>
  <si>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</si>
  <si>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</si>
  <si>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</si>
  <si>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</si>
  <si>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</si>
  <si>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</si>
  <si>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</si>
  <si>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</si>
  <si>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</si>
  <si>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</si>
  <si>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</si>
  <si>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</si>
  <si>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</si>
  <si>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</si>
  <si>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</si>
  <si>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</si>
  <si>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</si>
  <si>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</si>
  <si>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</si>
  <si>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</si>
  <si>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</si>
  <si>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</si>
  <si>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</si>
  <si>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</si>
  <si>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</si>
  <si>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</si>
  <si>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</si>
  <si>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</si>
  <si>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</si>
  <si>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</si>
  <si>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</si>
  <si>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</si>
  <si>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</si>
  <si>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</si>
  <si>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</si>
  <si>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</si>
  <si>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</si>
  <si>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</si>
  <si>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</si>
  <si>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</si>
  <si>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</si>
  <si>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</si>
  <si>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</si>
  <si>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</si>
  <si>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</si>
  <si>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</si>
  <si>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</si>
  <si>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</si>
  <si>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</si>
  <si>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</si>
  <si>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</si>
  <si>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</si>
  <si>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</si>
  <si>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</si>
  <si>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</si>
  <si>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</si>
  <si>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</si>
  <si>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</si>
  <si>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</si>
  <si>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</si>
  <si>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</si>
  <si>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</si>
  <si>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</si>
  <si>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</si>
  <si>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</si>
  <si>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</si>
  <si>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</si>
  <si>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</si>
  <si>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</si>
  <si>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</si>
  <si>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</si>
  <si>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</si>
  <si>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</si>
  <si>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</si>
  <si>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</si>
  <si>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</si>
  <si>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</si>
  <si>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</si>
  <si>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</si>
  <si>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</si>
  <si>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</si>
  <si>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</si>
  <si>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</si>
  <si>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</si>
  <si>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</si>
  <si>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</si>
  <si>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</si>
  <si>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</si>
  <si>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</si>
  <si>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</si>
  <si>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</si>
  <si>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</si>
  <si>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</si>
  <si>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</si>
  <si>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</si>
  <si>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</si>
  <si>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</si>
  <si>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</si>
  <si>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</si>
  <si>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</si>
  <si>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</si>
  <si>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</si>
  <si>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</si>
  <si>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</si>
  <si>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</si>
  <si>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</si>
  <si>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</si>
  <si>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</si>
  <si>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</si>
  <si>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</si>
  <si>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</si>
  <si>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</si>
  <si>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</si>
  <si>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</si>
  <si>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</si>
  <si>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</si>
  <si>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</si>
  <si>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</si>
  <si>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</si>
  <si>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</si>
  <si>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</si>
  <si>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</si>
  <si>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</si>
  <si>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</si>
  <si>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</si>
  <si>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</si>
  <si>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</si>
  <si>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</si>
  <si>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</si>
  <si>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</si>
  <si>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</si>
  <si>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</si>
  <si>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</si>
  <si>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</si>
  <si>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</si>
  <si>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</si>
  <si>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</si>
  <si>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</si>
  <si>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</si>
  <si>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</si>
  <si>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</si>
  <si>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</si>
  <si>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</si>
  <si>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</si>
  <si>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</si>
  <si>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</si>
  <si>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</si>
  <si>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</si>
  <si>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</si>
  <si>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</si>
  <si>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</si>
  <si>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</si>
  <si>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</si>
  <si>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</si>
  <si>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</si>
  <si>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</si>
  <si>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</si>
  <si>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</si>
  <si>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</si>
  <si>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</si>
  <si>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</si>
  <si>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</si>
  <si>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</si>
  <si>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</si>
  <si>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</si>
  <si>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</si>
  <si>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</si>
  <si>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</si>
  <si>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</si>
  <si>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</si>
  <si>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</si>
  <si>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</si>
  <si>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</si>
  <si>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</si>
  <si>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</si>
  <si>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</si>
  <si>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</si>
  <si>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</si>
  <si>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</si>
  <si>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</si>
  <si>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</si>
  <si>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</si>
  <si>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</si>
  <si>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</si>
  <si>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</si>
  <si>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</si>
  <si>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</si>
  <si>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</si>
  <si>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</si>
  <si>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</si>
  <si>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</si>
  <si>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</si>
  <si>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</si>
  <si>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</si>
  <si>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</si>
  <si>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</si>
  <si>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</si>
  <si>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</si>
  <si>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</si>
  <si>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</si>
  <si>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</si>
  <si>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</si>
  <si>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</si>
  <si>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</si>
  <si>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</si>
  <si>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</si>
  <si>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</si>
  <si>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</si>
  <si>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</si>
  <si>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</si>
  <si>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</si>
  <si>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</si>
  <si>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0463</t>
    <phoneticPr fontId="2"/>
  </si>
  <si>
    <t>95</t>
    <phoneticPr fontId="2"/>
  </si>
  <si>
    <t>2539</t>
    <phoneticPr fontId="2"/>
  </si>
  <si>
    <t>9586</t>
    <phoneticPr fontId="2"/>
  </si>
  <si>
    <t>259</t>
    <phoneticPr fontId="2"/>
  </si>
  <si>
    <t>1132</t>
    <phoneticPr fontId="2"/>
  </si>
  <si>
    <t>伊勢原市桜台４－２－１</t>
    <rPh sb="0" eb="3">
      <t>イセハラ</t>
    </rPh>
    <rPh sb="3" eb="4">
      <t>シ</t>
    </rPh>
    <rPh sb="4" eb="6">
      <t>サクラダイ</t>
    </rPh>
    <phoneticPr fontId="2"/>
  </si>
  <si>
    <t>大平</t>
    <rPh sb="0" eb="2">
      <t>オオダイラ</t>
    </rPh>
    <phoneticPr fontId="2"/>
  </si>
  <si>
    <t>洋久</t>
    <rPh sb="0" eb="1">
      <t>ヨウ</t>
    </rPh>
    <rPh sb="1" eb="2">
      <t>ヒサ</t>
    </rPh>
    <phoneticPr fontId="2"/>
  </si>
  <si>
    <t>おおだいら</t>
    <phoneticPr fontId="2"/>
  </si>
  <si>
    <t>ひろひさ</t>
    <phoneticPr fontId="2"/>
  </si>
  <si>
    <t>片野</t>
    <rPh sb="0" eb="2">
      <t>カタノ</t>
    </rPh>
    <phoneticPr fontId="2"/>
  </si>
  <si>
    <t>瑠美風</t>
    <rPh sb="0" eb="2">
      <t>ルミ</t>
    </rPh>
    <rPh sb="2" eb="3">
      <t>カゼ</t>
    </rPh>
    <phoneticPr fontId="2"/>
  </si>
  <si>
    <t>かたの</t>
    <phoneticPr fontId="2"/>
  </si>
  <si>
    <t>るみか</t>
    <phoneticPr fontId="2"/>
  </si>
  <si>
    <t>遥</t>
    <rPh sb="0" eb="1">
      <t>ハル</t>
    </rPh>
    <phoneticPr fontId="2"/>
  </si>
  <si>
    <t>和田</t>
    <rPh sb="0" eb="2">
      <t>ワダ</t>
    </rPh>
    <phoneticPr fontId="2"/>
  </si>
  <si>
    <t>わだ</t>
    <phoneticPr fontId="2"/>
  </si>
  <si>
    <t>はるか</t>
    <phoneticPr fontId="2"/>
  </si>
  <si>
    <t>わだ</t>
    <phoneticPr fontId="2"/>
  </si>
  <si>
    <t>はるか</t>
    <phoneticPr fontId="2"/>
  </si>
  <si>
    <t>和田</t>
    <rPh sb="0" eb="2">
      <t>ワダ</t>
    </rPh>
    <phoneticPr fontId="2"/>
  </si>
  <si>
    <t>遥</t>
    <rPh sb="0" eb="1">
      <t>ハル</t>
    </rPh>
    <phoneticPr fontId="2"/>
  </si>
  <si>
    <t>とみづか</t>
    <phoneticPr fontId="2"/>
  </si>
  <si>
    <t>とみづか</t>
    <phoneticPr fontId="2"/>
  </si>
  <si>
    <t>りせ</t>
    <phoneticPr fontId="2"/>
  </si>
  <si>
    <t>冨塚</t>
    <rPh sb="0" eb="2">
      <t>トミヅカ</t>
    </rPh>
    <phoneticPr fontId="2"/>
  </si>
  <si>
    <t>梨聖</t>
    <rPh sb="0" eb="2">
      <t>リセ</t>
    </rPh>
    <phoneticPr fontId="2"/>
  </si>
  <si>
    <t>石井</t>
    <rPh sb="0" eb="2">
      <t>イシイ</t>
    </rPh>
    <phoneticPr fontId="2"/>
  </si>
  <si>
    <t>いしい</t>
    <phoneticPr fontId="2"/>
  </si>
  <si>
    <t>なみき</t>
    <phoneticPr fontId="2"/>
  </si>
  <si>
    <t>那未来</t>
    <rPh sb="0" eb="3">
      <t>ナミキ</t>
    </rPh>
    <phoneticPr fontId="2"/>
  </si>
  <si>
    <t>よねだ</t>
    <phoneticPr fontId="2"/>
  </si>
  <si>
    <t>米田</t>
    <rPh sb="0" eb="2">
      <t>ヨネダ</t>
    </rPh>
    <phoneticPr fontId="2"/>
  </si>
  <si>
    <t>ひかり</t>
    <phoneticPr fontId="2"/>
  </si>
  <si>
    <t>さくら</t>
    <phoneticPr fontId="2"/>
  </si>
  <si>
    <t>咲花</t>
    <rPh sb="0" eb="2">
      <t>サクラ</t>
    </rPh>
    <phoneticPr fontId="2"/>
  </si>
  <si>
    <t>とりうみ</t>
    <phoneticPr fontId="2"/>
  </si>
  <si>
    <t>こうこ</t>
    <phoneticPr fontId="2"/>
  </si>
  <si>
    <t>鳥海</t>
    <rPh sb="0" eb="2">
      <t>トリウミ</t>
    </rPh>
    <phoneticPr fontId="2"/>
  </si>
  <si>
    <t>昂子</t>
    <rPh sb="0" eb="2">
      <t>コウコ</t>
    </rPh>
    <phoneticPr fontId="2"/>
  </si>
  <si>
    <t>うちやま</t>
    <phoneticPr fontId="2"/>
  </si>
  <si>
    <t>ももこ</t>
    <phoneticPr fontId="2"/>
  </si>
  <si>
    <t>内山</t>
    <rPh sb="0" eb="2">
      <t>ウチヤマ</t>
    </rPh>
    <phoneticPr fontId="2"/>
  </si>
  <si>
    <t>萌々子</t>
    <rPh sb="0" eb="3">
      <t>モモコ</t>
    </rPh>
    <phoneticPr fontId="2"/>
  </si>
  <si>
    <t>ふせ</t>
    <phoneticPr fontId="2"/>
  </si>
  <si>
    <t>布施</t>
    <rPh sb="0" eb="2">
      <t>フセ</t>
    </rPh>
    <phoneticPr fontId="2"/>
  </si>
  <si>
    <t>いとう</t>
    <phoneticPr fontId="2"/>
  </si>
  <si>
    <t>ほのか</t>
    <phoneticPr fontId="2"/>
  </si>
  <si>
    <t>伊藤</t>
    <rPh sb="0" eb="2">
      <t>イトウ</t>
    </rPh>
    <phoneticPr fontId="2"/>
  </si>
  <si>
    <t>ほの香</t>
    <rPh sb="2" eb="3">
      <t>カオリ</t>
    </rPh>
    <phoneticPr fontId="2"/>
  </si>
  <si>
    <t>かしわぎ</t>
    <phoneticPr fontId="2"/>
  </si>
  <si>
    <t>ゆうか</t>
    <phoneticPr fontId="2"/>
  </si>
  <si>
    <t>柏木</t>
    <rPh sb="0" eb="2">
      <t>カシワギ</t>
    </rPh>
    <phoneticPr fontId="2"/>
  </si>
  <si>
    <t>結加</t>
    <rPh sb="0" eb="1">
      <t>ユ</t>
    </rPh>
    <rPh sb="1" eb="2">
      <t>カ</t>
    </rPh>
    <phoneticPr fontId="2"/>
  </si>
  <si>
    <t>ふみか</t>
    <phoneticPr fontId="2"/>
  </si>
  <si>
    <t>文香</t>
    <rPh sb="0" eb="1">
      <t>フミ</t>
    </rPh>
    <rPh sb="1" eb="2">
      <t>カオ</t>
    </rPh>
    <phoneticPr fontId="2"/>
  </si>
  <si>
    <t>長塚　繁昭</t>
    <rPh sb="0" eb="2">
      <t>ナガツカ</t>
    </rPh>
    <rPh sb="3" eb="5">
      <t>シゲアキ</t>
    </rPh>
    <phoneticPr fontId="2"/>
  </si>
  <si>
    <t>さわ</t>
    <phoneticPr fontId="2"/>
  </si>
  <si>
    <t>あかね</t>
    <phoneticPr fontId="2"/>
  </si>
  <si>
    <t>澤</t>
    <rPh sb="0" eb="1">
      <t>サワ</t>
    </rPh>
    <phoneticPr fontId="2"/>
  </si>
  <si>
    <t>朱音</t>
    <rPh sb="0" eb="2">
      <t>アカネ</t>
    </rPh>
    <phoneticPr fontId="2"/>
  </si>
  <si>
    <t>あやね</t>
    <phoneticPr fontId="2"/>
  </si>
  <si>
    <t>彩音</t>
    <rPh sb="0" eb="1">
      <t>アヤ</t>
    </rPh>
    <rPh sb="1" eb="2">
      <t>オト</t>
    </rPh>
    <phoneticPr fontId="2"/>
  </si>
  <si>
    <t>-----</t>
    <phoneticPr fontId="2"/>
  </si>
  <si>
    <t>-----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</si>
</sst>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V13" sqref="V13:AA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6126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伊勢原市立伊勢原中学校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692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753</v>
      </c>
      <c r="W13" s="177"/>
      <c r="X13" s="177"/>
      <c r="Y13" s="177"/>
      <c r="Z13" s="177"/>
      <c r="AA13" s="177"/>
      <c r="AB13" s="178" t="s">
        <v>754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702</v>
      </c>
      <c r="G14" s="88"/>
      <c r="H14" s="88"/>
      <c r="I14" s="88"/>
      <c r="J14" s="88"/>
      <c r="K14" s="88"/>
      <c r="L14" s="88" t="s">
        <v>703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700</v>
      </c>
      <c r="G15" s="81"/>
      <c r="H15" s="81"/>
      <c r="I15" s="81"/>
      <c r="J15" s="81"/>
      <c r="K15" s="81"/>
      <c r="L15" s="81" t="s">
        <v>701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704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709</v>
      </c>
      <c r="L20" s="122"/>
      <c r="M20" s="122"/>
      <c r="N20" s="122"/>
      <c r="O20" s="123"/>
      <c r="P20" s="119">
        <v>3</v>
      </c>
      <c r="Q20" s="119"/>
      <c r="R20" s="110">
        <v>161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712</v>
      </c>
      <c r="AA20" s="122"/>
      <c r="AB20" s="122"/>
      <c r="AC20" s="122"/>
      <c r="AD20" s="122"/>
      <c r="AE20" s="122" t="s">
        <v>724</v>
      </c>
      <c r="AF20" s="122"/>
      <c r="AG20" s="122"/>
      <c r="AH20" s="122"/>
      <c r="AI20" s="123"/>
      <c r="AJ20" s="119">
        <v>3</v>
      </c>
      <c r="AK20" s="119"/>
      <c r="AL20" s="110">
        <v>157</v>
      </c>
      <c r="AM20" s="111"/>
      <c r="AN20" s="110" t="s">
        <v>599</v>
      </c>
      <c r="AO20" s="112"/>
    </row>
    <row r="21" spans="2:41" ht="30" customHeight="1" thickBot="1">
      <c r="B21" s="100"/>
      <c r="C21" s="101"/>
      <c r="D21" s="120"/>
      <c r="E21" s="120"/>
      <c r="F21" s="114" t="s">
        <v>710</v>
      </c>
      <c r="G21" s="115"/>
      <c r="H21" s="115"/>
      <c r="I21" s="115"/>
      <c r="J21" s="115"/>
      <c r="K21" s="115" t="s">
        <v>711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715</v>
      </c>
      <c r="AA21" s="115"/>
      <c r="AB21" s="115"/>
      <c r="AC21" s="115"/>
      <c r="AD21" s="115"/>
      <c r="AE21" s="115" t="s">
        <v>725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thickTop="1">
      <c r="B22" s="90">
        <v>2</v>
      </c>
      <c r="C22" s="91"/>
      <c r="D22" s="119">
        <v>2</v>
      </c>
      <c r="E22" s="119"/>
      <c r="F22" s="121" t="s">
        <v>747</v>
      </c>
      <c r="G22" s="122"/>
      <c r="H22" s="122"/>
      <c r="I22" s="122"/>
      <c r="J22" s="122"/>
      <c r="K22" s="122" t="s">
        <v>748</v>
      </c>
      <c r="L22" s="122"/>
      <c r="M22" s="122"/>
      <c r="N22" s="122"/>
      <c r="O22" s="123"/>
      <c r="P22" s="78">
        <v>3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119">
        <v>8</v>
      </c>
      <c r="Y22" s="119"/>
      <c r="Z22" s="87" t="s">
        <v>726</v>
      </c>
      <c r="AA22" s="88"/>
      <c r="AB22" s="88"/>
      <c r="AC22" s="88"/>
      <c r="AD22" s="88"/>
      <c r="AE22" s="88" t="s">
        <v>727</v>
      </c>
      <c r="AF22" s="88"/>
      <c r="AG22" s="88"/>
      <c r="AH22" s="88"/>
      <c r="AI22" s="89"/>
      <c r="AJ22" s="78">
        <v>3</v>
      </c>
      <c r="AK22" s="78"/>
      <c r="AL22" s="94">
        <v>160</v>
      </c>
      <c r="AM22" s="95"/>
      <c r="AN22" s="74" t="s">
        <v>544</v>
      </c>
      <c r="AO22" s="75"/>
    </row>
    <row r="23" spans="2:41" ht="30" customHeight="1" thickBot="1">
      <c r="B23" s="108"/>
      <c r="C23" s="109"/>
      <c r="D23" s="120"/>
      <c r="E23" s="120"/>
      <c r="F23" s="114" t="s">
        <v>749</v>
      </c>
      <c r="G23" s="115"/>
      <c r="H23" s="115"/>
      <c r="I23" s="115"/>
      <c r="J23" s="115"/>
      <c r="K23" s="115" t="s">
        <v>750</v>
      </c>
      <c r="L23" s="115"/>
      <c r="M23" s="115"/>
      <c r="N23" s="115"/>
      <c r="O23" s="116"/>
      <c r="P23" s="102"/>
      <c r="Q23" s="102"/>
      <c r="R23" s="98"/>
      <c r="S23" s="99"/>
      <c r="T23" s="103"/>
      <c r="U23" s="104"/>
      <c r="V23" s="108"/>
      <c r="W23" s="109"/>
      <c r="X23" s="120"/>
      <c r="Y23" s="120"/>
      <c r="Z23" s="105" t="s">
        <v>728</v>
      </c>
      <c r="AA23" s="106"/>
      <c r="AB23" s="106"/>
      <c r="AC23" s="106"/>
      <c r="AD23" s="106"/>
      <c r="AE23" s="106" t="s">
        <v>729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thickTop="1">
      <c r="B24" s="100">
        <v>3</v>
      </c>
      <c r="C24" s="101"/>
      <c r="D24" s="119">
        <v>3</v>
      </c>
      <c r="E24" s="119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2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119">
        <v>9</v>
      </c>
      <c r="Y24" s="119"/>
      <c r="Z24" s="87" t="s">
        <v>730</v>
      </c>
      <c r="AA24" s="88"/>
      <c r="AB24" s="88"/>
      <c r="AC24" s="88"/>
      <c r="AD24" s="88"/>
      <c r="AE24" s="88" t="s">
        <v>731</v>
      </c>
      <c r="AF24" s="88"/>
      <c r="AG24" s="88"/>
      <c r="AH24" s="88"/>
      <c r="AI24" s="89"/>
      <c r="AJ24" s="78">
        <v>3</v>
      </c>
      <c r="AK24" s="78"/>
      <c r="AL24" s="94">
        <v>143</v>
      </c>
      <c r="AM24" s="95"/>
      <c r="AN24" s="74" t="s">
        <v>544</v>
      </c>
      <c r="AO24" s="75"/>
    </row>
    <row r="25" spans="2:41" ht="30" customHeight="1" thickBot="1">
      <c r="B25" s="100"/>
      <c r="C25" s="101"/>
      <c r="D25" s="120"/>
      <c r="E25" s="120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20"/>
      <c r="Y25" s="120"/>
      <c r="Z25" s="105" t="s">
        <v>732</v>
      </c>
      <c r="AA25" s="106"/>
      <c r="AB25" s="106"/>
      <c r="AC25" s="106"/>
      <c r="AD25" s="106"/>
      <c r="AE25" s="106" t="s">
        <v>733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thickTop="1">
      <c r="B26" s="90">
        <v>4</v>
      </c>
      <c r="C26" s="91"/>
      <c r="D26" s="119">
        <v>4</v>
      </c>
      <c r="E26" s="119"/>
      <c r="F26" s="87" t="s">
        <v>721</v>
      </c>
      <c r="G26" s="88"/>
      <c r="H26" s="88"/>
      <c r="I26" s="88"/>
      <c r="J26" s="88"/>
      <c r="K26" s="88"/>
      <c r="L26" s="88"/>
      <c r="M26" s="88"/>
      <c r="N26" s="88"/>
      <c r="O26" s="89"/>
      <c r="P26" s="78">
        <v>2</v>
      </c>
      <c r="Q26" s="78"/>
      <c r="R26" s="94">
        <v>164</v>
      </c>
      <c r="S26" s="95"/>
      <c r="T26" s="74" t="s">
        <v>544</v>
      </c>
      <c r="U26" s="75"/>
      <c r="V26" s="90">
        <v>10</v>
      </c>
      <c r="W26" s="91"/>
      <c r="X26" s="119">
        <v>10</v>
      </c>
      <c r="Y26" s="119"/>
      <c r="Z26" s="87" t="s">
        <v>734</v>
      </c>
      <c r="AA26" s="88"/>
      <c r="AB26" s="88"/>
      <c r="AC26" s="88"/>
      <c r="AD26" s="88"/>
      <c r="AE26" s="88" t="s">
        <v>744</v>
      </c>
      <c r="AF26" s="88"/>
      <c r="AG26" s="88"/>
      <c r="AH26" s="88"/>
      <c r="AI26" s="89"/>
      <c r="AJ26" s="78">
        <v>2</v>
      </c>
      <c r="AK26" s="78"/>
      <c r="AL26" s="94">
        <v>169</v>
      </c>
      <c r="AM26" s="95"/>
      <c r="AN26" s="74" t="s">
        <v>544</v>
      </c>
      <c r="AO26" s="75"/>
    </row>
    <row r="27" spans="2:41" ht="30" customHeight="1" thickBot="1">
      <c r="B27" s="108"/>
      <c r="C27" s="109"/>
      <c r="D27" s="120"/>
      <c r="E27" s="120"/>
      <c r="F27" s="80" t="s">
        <v>722</v>
      </c>
      <c r="G27" s="81"/>
      <c r="H27" s="81"/>
      <c r="I27" s="81"/>
      <c r="J27" s="81"/>
      <c r="K27" s="81" t="s">
        <v>723</v>
      </c>
      <c r="L27" s="81"/>
      <c r="M27" s="81"/>
      <c r="N27" s="81"/>
      <c r="O27" s="82"/>
      <c r="P27" s="102"/>
      <c r="Q27" s="102"/>
      <c r="R27" s="98"/>
      <c r="S27" s="99"/>
      <c r="T27" s="103"/>
      <c r="U27" s="104"/>
      <c r="V27" s="108"/>
      <c r="W27" s="109"/>
      <c r="X27" s="120"/>
      <c r="Y27" s="120"/>
      <c r="Z27" s="80" t="s">
        <v>735</v>
      </c>
      <c r="AA27" s="81"/>
      <c r="AB27" s="81"/>
      <c r="AC27" s="81"/>
      <c r="AD27" s="81"/>
      <c r="AE27" s="81" t="s">
        <v>745</v>
      </c>
      <c r="AF27" s="81"/>
      <c r="AG27" s="81"/>
      <c r="AH27" s="81"/>
      <c r="AI27" s="82"/>
      <c r="AJ27" s="102"/>
      <c r="AK27" s="102"/>
      <c r="AL27" s="98"/>
      <c r="AM27" s="99"/>
      <c r="AN27" s="103"/>
      <c r="AO27" s="104"/>
    </row>
    <row r="28" spans="2:41" ht="13.5" customHeight="1" thickTop="1">
      <c r="B28" s="100">
        <v>5</v>
      </c>
      <c r="C28" s="101"/>
      <c r="D28" s="119">
        <v>5</v>
      </c>
      <c r="E28" s="119"/>
      <c r="F28" s="87" t="s">
        <v>718</v>
      </c>
      <c r="G28" s="88"/>
      <c r="H28" s="88"/>
      <c r="I28" s="88"/>
      <c r="J28" s="88"/>
      <c r="K28" s="88" t="s">
        <v>719</v>
      </c>
      <c r="L28" s="88"/>
      <c r="M28" s="88"/>
      <c r="N28" s="88"/>
      <c r="O28" s="89"/>
      <c r="P28" s="78">
        <v>3</v>
      </c>
      <c r="Q28" s="78"/>
      <c r="R28" s="94">
        <v>166</v>
      </c>
      <c r="S28" s="95"/>
      <c r="T28" s="74" t="s">
        <v>544</v>
      </c>
      <c r="U28" s="75"/>
      <c r="V28" s="83">
        <v>11</v>
      </c>
      <c r="W28" s="84"/>
      <c r="X28" s="119">
        <v>11</v>
      </c>
      <c r="Y28" s="119"/>
      <c r="Z28" s="87" t="s">
        <v>736</v>
      </c>
      <c r="AA28" s="88"/>
      <c r="AB28" s="88"/>
      <c r="AC28" s="88"/>
      <c r="AD28" s="88"/>
      <c r="AE28" s="88" t="s">
        <v>737</v>
      </c>
      <c r="AF28" s="88"/>
      <c r="AG28" s="88"/>
      <c r="AH28" s="88"/>
      <c r="AI28" s="89"/>
      <c r="AJ28" s="78">
        <v>2</v>
      </c>
      <c r="AK28" s="78"/>
      <c r="AL28" s="94">
        <v>153</v>
      </c>
      <c r="AM28" s="95"/>
      <c r="AN28" s="74" t="s">
        <v>544</v>
      </c>
      <c r="AO28" s="75"/>
    </row>
    <row r="29" spans="2:41" ht="30" customHeight="1" thickBot="1">
      <c r="B29" s="100"/>
      <c r="C29" s="101"/>
      <c r="D29" s="120"/>
      <c r="E29" s="120"/>
      <c r="F29" s="105" t="s">
        <v>717</v>
      </c>
      <c r="G29" s="106"/>
      <c r="H29" s="106"/>
      <c r="I29" s="106"/>
      <c r="J29" s="106"/>
      <c r="K29" s="106" t="s">
        <v>720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20"/>
      <c r="Y29" s="120"/>
      <c r="Z29" s="105" t="s">
        <v>738</v>
      </c>
      <c r="AA29" s="106"/>
      <c r="AB29" s="106"/>
      <c r="AC29" s="106"/>
      <c r="AD29" s="106"/>
      <c r="AE29" s="106" t="s">
        <v>739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thickTop="1">
      <c r="B30" s="90">
        <v>6</v>
      </c>
      <c r="C30" s="91"/>
      <c r="D30" s="119">
        <v>6</v>
      </c>
      <c r="E30" s="119"/>
      <c r="F30" s="87" t="s">
        <v>718</v>
      </c>
      <c r="G30" s="88"/>
      <c r="H30" s="88"/>
      <c r="I30" s="88"/>
      <c r="J30" s="88"/>
      <c r="K30" s="88" t="s">
        <v>751</v>
      </c>
      <c r="L30" s="88"/>
      <c r="M30" s="88"/>
      <c r="N30" s="88"/>
      <c r="O30" s="89"/>
      <c r="P30" s="78">
        <v>3</v>
      </c>
      <c r="Q30" s="78"/>
      <c r="R30" s="94">
        <v>166</v>
      </c>
      <c r="S30" s="95"/>
      <c r="T30" s="74" t="s">
        <v>544</v>
      </c>
      <c r="U30" s="75"/>
      <c r="V30" s="83">
        <v>12</v>
      </c>
      <c r="W30" s="84"/>
      <c r="X30" s="119">
        <v>12</v>
      </c>
      <c r="Y30" s="119"/>
      <c r="Z30" s="87" t="s">
        <v>740</v>
      </c>
      <c r="AA30" s="88"/>
      <c r="AB30" s="88"/>
      <c r="AC30" s="88"/>
      <c r="AD30" s="88"/>
      <c r="AE30" s="88" t="s">
        <v>741</v>
      </c>
      <c r="AF30" s="88"/>
      <c r="AG30" s="88"/>
      <c r="AH30" s="88"/>
      <c r="AI30" s="89"/>
      <c r="AJ30" s="78">
        <v>3</v>
      </c>
      <c r="AK30" s="78"/>
      <c r="AL30" s="94">
        <v>153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120"/>
      <c r="E31" s="120"/>
      <c r="F31" s="80" t="s">
        <v>717</v>
      </c>
      <c r="G31" s="81"/>
      <c r="H31" s="81"/>
      <c r="I31" s="81"/>
      <c r="J31" s="81"/>
      <c r="K31" s="81" t="s">
        <v>752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120"/>
      <c r="Y31" s="120"/>
      <c r="Z31" s="80" t="s">
        <v>742</v>
      </c>
      <c r="AA31" s="81"/>
      <c r="AB31" s="81"/>
      <c r="AC31" s="81"/>
      <c r="AD31" s="81"/>
      <c r="AE31" s="81" t="s">
        <v>743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伊勢原市立伊勢原中学校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6126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伊勢原市立伊勢原中学校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おおだいら</v>
      </c>
      <c r="F7" s="328"/>
      <c r="G7" s="328"/>
      <c r="H7" s="328"/>
      <c r="I7" s="328"/>
      <c r="J7" s="328"/>
      <c r="K7" s="328" t="str">
        <f>IF(入力!L12="","",入力!L12)</f>
        <v>ひろひさ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/>
      </c>
      <c r="V7" s="155"/>
      <c r="W7" s="155"/>
      <c r="X7" s="155"/>
      <c r="Y7" s="155"/>
      <c r="Z7" s="330"/>
      <c r="AA7" s="310" t="str">
        <f>IF(入力!AB12="","",入力!AB12)</f>
        <v/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大平</v>
      </c>
      <c r="F8" s="351"/>
      <c r="G8" s="351"/>
      <c r="H8" s="351"/>
      <c r="I8" s="351"/>
      <c r="J8" s="351"/>
      <c r="K8" s="351" t="str">
        <f>IF(入力!L13="","",入力!L13)</f>
        <v>洋久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-----</v>
      </c>
      <c r="V8" s="319"/>
      <c r="W8" s="319"/>
      <c r="X8" s="319"/>
      <c r="Y8" s="319"/>
      <c r="Z8" s="320"/>
      <c r="AA8" s="321" t="str">
        <f>IF(入力!AB13="","",入力!AB13)</f>
        <v>-----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かたの</v>
      </c>
      <c r="F9" s="155"/>
      <c r="G9" s="155"/>
      <c r="H9" s="155"/>
      <c r="I9" s="155"/>
      <c r="J9" s="330"/>
      <c r="K9" s="310" t="str">
        <f>IF(入力!L14="","",入力!L14)</f>
        <v>るみか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わだ</v>
      </c>
      <c r="V9" s="155"/>
      <c r="W9" s="155"/>
      <c r="X9" s="155"/>
      <c r="Y9" s="155"/>
      <c r="Z9" s="330"/>
      <c r="AA9" s="310" t="str">
        <f>IF(入力!AB14="","",入力!AB14)</f>
        <v>はるか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片野</v>
      </c>
      <c r="F10" s="336"/>
      <c r="G10" s="336"/>
      <c r="H10" s="336"/>
      <c r="I10" s="336"/>
      <c r="J10" s="337"/>
      <c r="K10" s="338" t="str">
        <f>IF(入力!L15="","",入力!L15)</f>
        <v>瑠美風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和田</v>
      </c>
      <c r="V10" s="336"/>
      <c r="W10" s="336"/>
      <c r="X10" s="336"/>
      <c r="Y10" s="336"/>
      <c r="Z10" s="337"/>
      <c r="AA10" s="338" t="str">
        <f>IF(入力!AB15="","",入力!AB15)</f>
        <v>遥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わだ</v>
      </c>
      <c r="F15" s="286"/>
      <c r="G15" s="286"/>
      <c r="H15" s="286"/>
      <c r="I15" s="286"/>
      <c r="J15" s="286" t="str">
        <f>IF(入力!K20="","",入力!K20)</f>
        <v>はるか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とみづか</v>
      </c>
      <c r="Z15" s="286"/>
      <c r="AA15" s="286"/>
      <c r="AB15" s="286"/>
      <c r="AC15" s="286"/>
      <c r="AD15" s="286" t="str">
        <f>IF(入力!AE20="","",入力!AE20)</f>
        <v>さくら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和田</v>
      </c>
      <c r="F16" s="302"/>
      <c r="G16" s="302"/>
      <c r="H16" s="302"/>
      <c r="I16" s="302"/>
      <c r="J16" s="302" t="str">
        <f>IF(入力!K21="","",入力!K21)</f>
        <v>遥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冨塚</v>
      </c>
      <c r="Z16" s="302"/>
      <c r="AA16" s="302"/>
      <c r="AB16" s="302"/>
      <c r="AC16" s="302"/>
      <c r="AD16" s="302" t="str">
        <f>IF(入力!AE21="","",入力!AE21)</f>
        <v>咲花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さわ</v>
      </c>
      <c r="F17" s="281"/>
      <c r="G17" s="281"/>
      <c r="H17" s="281"/>
      <c r="I17" s="281"/>
      <c r="J17" s="281" t="str">
        <f>IF(入力!K22="","",入力!K22)</f>
        <v>あかね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とりうみ</v>
      </c>
      <c r="Z17" s="281"/>
      <c r="AA17" s="281"/>
      <c r="AB17" s="281"/>
      <c r="AC17" s="281"/>
      <c r="AD17" s="281" t="str">
        <f>IF(入力!AE22="","",入力!AE22)</f>
        <v>こうこ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澤</v>
      </c>
      <c r="F18" s="274"/>
      <c r="G18" s="274"/>
      <c r="H18" s="274"/>
      <c r="I18" s="274"/>
      <c r="J18" s="274" t="str">
        <f>IF(入力!K23="","",入力!K23)</f>
        <v>朱音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鳥海</v>
      </c>
      <c r="Z18" s="274"/>
      <c r="AA18" s="274"/>
      <c r="AB18" s="274"/>
      <c r="AC18" s="274"/>
      <c r="AD18" s="274" t="str">
        <f>IF(入力!AE23="","",入力!AE23)</f>
        <v>昂子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とみづか</v>
      </c>
      <c r="F19" s="281"/>
      <c r="G19" s="281"/>
      <c r="H19" s="281"/>
      <c r="I19" s="281"/>
      <c r="J19" s="281" t="str">
        <f>IF(入力!K24="","",入力!K24)</f>
        <v>りせ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うちやま</v>
      </c>
      <c r="Z19" s="281"/>
      <c r="AA19" s="281"/>
      <c r="AB19" s="281"/>
      <c r="AC19" s="281"/>
      <c r="AD19" s="281" t="str">
        <f>IF(入力!AE24="","",入力!AE24)</f>
        <v>ももこ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143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冨塚</v>
      </c>
      <c r="F20" s="274"/>
      <c r="G20" s="274"/>
      <c r="H20" s="274"/>
      <c r="I20" s="274"/>
      <c r="J20" s="274" t="str">
        <f>IF(入力!K25="","",入力!K25)</f>
        <v>梨聖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内山</v>
      </c>
      <c r="Z20" s="274"/>
      <c r="AA20" s="274"/>
      <c r="AB20" s="274"/>
      <c r="AC20" s="274"/>
      <c r="AD20" s="274" t="str">
        <f>IF(入力!AE25="","",入力!AE25)</f>
        <v>萌々子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よねだ</v>
      </c>
      <c r="F21" s="281"/>
      <c r="G21" s="281"/>
      <c r="H21" s="281"/>
      <c r="I21" s="281"/>
      <c r="J21" s="281" t="str">
        <f>IF(入力!K26="","",入力!K26)</f>
        <v/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ふせ</v>
      </c>
      <c r="Z21" s="281"/>
      <c r="AA21" s="281"/>
      <c r="AB21" s="281"/>
      <c r="AC21" s="281"/>
      <c r="AD21" s="281" t="str">
        <f>IF(入力!AE26="","",入力!AE26)</f>
        <v>ふみか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169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米田</v>
      </c>
      <c r="F22" s="274"/>
      <c r="G22" s="274"/>
      <c r="H22" s="274"/>
      <c r="I22" s="274"/>
      <c r="J22" s="274" t="str">
        <f>IF(入力!K27="","",入力!K27)</f>
        <v>ひかり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布施</v>
      </c>
      <c r="Z22" s="274"/>
      <c r="AA22" s="274"/>
      <c r="AB22" s="274"/>
      <c r="AC22" s="274"/>
      <c r="AD22" s="274" t="str">
        <f>IF(入力!AE27="","",入力!AE27)</f>
        <v>文香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いしい</v>
      </c>
      <c r="F23" s="281"/>
      <c r="G23" s="281"/>
      <c r="H23" s="281"/>
      <c r="I23" s="281"/>
      <c r="J23" s="281" t="str">
        <f>IF(入力!K28="","",入力!K28)</f>
        <v>なみき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いとう</v>
      </c>
      <c r="Z23" s="281"/>
      <c r="AA23" s="281"/>
      <c r="AB23" s="281"/>
      <c r="AC23" s="281"/>
      <c r="AD23" s="281" t="str">
        <f>IF(入力!AE28="","",入力!AE28)</f>
        <v>ほのか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153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石井</v>
      </c>
      <c r="F24" s="274"/>
      <c r="G24" s="274"/>
      <c r="H24" s="274"/>
      <c r="I24" s="274"/>
      <c r="J24" s="274" t="str">
        <f>IF(入力!K29="","",入力!K29)</f>
        <v>那未来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伊藤</v>
      </c>
      <c r="Z24" s="274"/>
      <c r="AA24" s="274"/>
      <c r="AB24" s="274"/>
      <c r="AC24" s="274"/>
      <c r="AD24" s="274" t="str">
        <f>IF(入力!AE29="","",入力!AE29)</f>
        <v>ほの香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いしい</v>
      </c>
      <c r="F25" s="281"/>
      <c r="G25" s="281"/>
      <c r="H25" s="281"/>
      <c r="I25" s="281"/>
      <c r="J25" s="281" t="str">
        <f>IF(入力!K30="","",入力!K30)</f>
        <v>あやね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かしわぎ</v>
      </c>
      <c r="Z25" s="281"/>
      <c r="AA25" s="281"/>
      <c r="AB25" s="281"/>
      <c r="AC25" s="281"/>
      <c r="AD25" s="281" t="str">
        <f>IF(入力!AE30="","",入力!AE30)</f>
        <v>ゆうか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153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石井</v>
      </c>
      <c r="F26" s="315"/>
      <c r="G26" s="315"/>
      <c r="H26" s="315"/>
      <c r="I26" s="315"/>
      <c r="J26" s="315" t="str">
        <f>IF(入力!K31="","",入力!K31)</f>
        <v>彩音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柏木</v>
      </c>
      <c r="Z26" s="315"/>
      <c r="AA26" s="315"/>
      <c r="AB26" s="315"/>
      <c r="AC26" s="315"/>
      <c r="AD26" s="315" t="str">
        <f>IF(入力!AE31="","",入力!AE31)</f>
        <v>結加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6126</v>
      </c>
      <c r="B7" s="46" t="str">
        <f>入力!$F$3</f>
        <v>伊勢原市立伊勢原中学校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1132</v>
      </c>
      <c r="H7" s="46"/>
      <c r="I7" s="46" t="str">
        <f>IF(入力!$L$5="","",入力!$L$5)</f>
        <v>伊勢原市桜台４－２－１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2539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大平</v>
      </c>
      <c r="D16" s="46" t="str">
        <f>IF(入力!$L$13="","",入力!$L$13)</f>
        <v>洋久</v>
      </c>
      <c r="E16" s="46" t="str">
        <f>IF(入力!$F$12="","",入力!$F$12)</f>
        <v>おおだいら</v>
      </c>
      <c r="F16" s="46" t="str">
        <f>IF(入力!$L$12="","",入力!$L$12)</f>
        <v>ひろひさ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-----</v>
      </c>
      <c r="D17" s="46" t="str">
        <f>IF(入力!$AB$13="","",入力!$AB$13)</f>
        <v>-----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片野</v>
      </c>
      <c r="D20" s="46" t="str">
        <f>IF(入力!$L$15="","",入力!$L$15)</f>
        <v>瑠美風</v>
      </c>
      <c r="E20" s="46" t="str">
        <f>IF(入力!$F$14="","",入力!$F$14)</f>
        <v>かたの</v>
      </c>
      <c r="F20" s="46" t="str">
        <f>IF(入力!$L$14="","",入力!$L$14)</f>
        <v>るみか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和田</v>
      </c>
      <c r="D24" s="46" t="str">
        <f>IF(入力!$AB$15="","",入力!$AB$15)</f>
        <v>遥</v>
      </c>
      <c r="E24" s="46" t="str">
        <f>IF(入力!$V$14="","",入力!$V$14)</f>
        <v>わだ</v>
      </c>
      <c r="F24" s="46" t="str">
        <f>IF(入力!$AB$14="","",入力!$AB$14)</f>
        <v>はるか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和田</v>
      </c>
      <c r="D53" s="46" t="str">
        <f>IF(入力!K21="","",入力!K21)</f>
        <v>遥</v>
      </c>
      <c r="E53" s="46" t="str">
        <f>IF(入力!F20="","",入力!F20)</f>
        <v>わだ</v>
      </c>
      <c r="F53" s="46" t="str">
        <f>IF(入力!K20="","",入力!K20)</f>
        <v>はるか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澤</v>
      </c>
      <c r="D54" s="46" t="str">
        <f>IF(入力!K23="","",入力!K23)</f>
        <v>朱音</v>
      </c>
      <c r="E54" s="46" t="str">
        <f>IF(入力!F22="","",入力!F22)</f>
        <v>さわ</v>
      </c>
      <c r="F54" s="46" t="str">
        <f>IF(入力!K22="","",入力!K22)</f>
        <v>あかね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冨塚</v>
      </c>
      <c r="D55" s="46" t="str">
        <f>IF(入力!K25="","",入力!K25)</f>
        <v>梨聖</v>
      </c>
      <c r="E55" s="46" t="str">
        <f>IF(入力!F24="","",入力!F24)</f>
        <v>とみづか</v>
      </c>
      <c r="F55" s="46" t="str">
        <f>IF(入力!K24="","",入力!K24)</f>
        <v>りせ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米田</v>
      </c>
      <c r="D56" s="46" t="str">
        <f>IF(入力!K27="","",入力!K27)</f>
        <v>ひかり</v>
      </c>
      <c r="E56" s="46" t="str">
        <f>IF(入力!F26="","",入力!F26)</f>
        <v>よねだ</v>
      </c>
      <c r="F56" s="46" t="str">
        <f>IF(入力!K26="","",入力!K26)</f>
        <v/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石井</v>
      </c>
      <c r="D57" s="46" t="str">
        <f>IF(入力!K29="","",入力!K29)</f>
        <v>那未来</v>
      </c>
      <c r="E57" s="46" t="str">
        <f>IF(入力!F28="","",入力!F28)</f>
        <v>いしい</v>
      </c>
      <c r="F57" s="46" t="str">
        <f>IF(入力!K28="","",入力!K28)</f>
        <v>なみき</v>
      </c>
      <c r="G57" s="46"/>
      <c r="H57" s="46"/>
      <c r="I57" s="46">
        <f>IF(入力!P28="","",入力!P28)</f>
        <v>3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米田</v>
      </c>
      <c r="D58" s="46" t="str">
        <f>IF(入力!K27="","",入力!K27)</f>
        <v>ひかり</v>
      </c>
      <c r="E58" s="46" t="str">
        <f>IF(入力!F30="","",入力!F30)</f>
        <v>いしい</v>
      </c>
      <c r="F58" s="46" t="str">
        <f>IF(入力!K30="","",入力!K30)</f>
        <v>あやね</v>
      </c>
      <c r="G58" s="46"/>
      <c r="H58" s="46"/>
      <c r="I58" s="46">
        <f>IF(入力!P30="","",入力!P30)</f>
        <v>3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冨塚</v>
      </c>
      <c r="D59" s="46" t="str">
        <f>IF(入力!AE21="","",入力!AE21)</f>
        <v>咲花</v>
      </c>
      <c r="E59" s="46" t="str">
        <f>IF(入力!Z20="","",入力!Z20)</f>
        <v>とみづか</v>
      </c>
      <c r="F59" s="46" t="str">
        <f>IF(入力!AE20="","",入力!AE20)</f>
        <v>さくら</v>
      </c>
      <c r="G59" s="46"/>
      <c r="H59" s="46"/>
      <c r="I59" s="46">
        <f>IF(入力!AJ20="","",入力!AJ20)</f>
        <v>3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鳥海</v>
      </c>
      <c r="D60" s="46" t="str">
        <f>IF(入力!AE23="","",入力!AE23)</f>
        <v>昂子</v>
      </c>
      <c r="E60" s="46" t="str">
        <f>IF(入力!Z22="","",入力!Z22)</f>
        <v>とりうみ</v>
      </c>
      <c r="F60" s="46" t="str">
        <f>IF(入力!AE22="","",入力!AE22)</f>
        <v>こうこ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内山</v>
      </c>
      <c r="D61" s="46" t="str">
        <f>IF(入力!AE25="","",入力!AE25)</f>
        <v>萌々子</v>
      </c>
      <c r="E61" s="46" t="str">
        <f>IF(入力!Z24="","",入力!Z24)</f>
        <v>うちやま</v>
      </c>
      <c r="F61" s="46" t="str">
        <f>IF(入力!AE24="","",入力!AE24)</f>
        <v>ももこ</v>
      </c>
      <c r="G61" s="46"/>
      <c r="H61" s="46"/>
      <c r="I61" s="46">
        <f>IF(入力!AJ24="","",入力!AJ24)</f>
        <v>3</v>
      </c>
      <c r="J61" s="46">
        <f>IF(入力!AL24="","",入力!AL24)</f>
        <v>143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布施</v>
      </c>
      <c r="D62" s="46" t="str">
        <f>IF(入力!AE27="","",入力!AE27)</f>
        <v>文香</v>
      </c>
      <c r="E62" s="46" t="str">
        <f>IF(入力!Z26="","",入力!Z26)</f>
        <v>ふせ</v>
      </c>
      <c r="F62" s="46" t="str">
        <f>IF(入力!AE26="","",入力!AE26)</f>
        <v>ふみか</v>
      </c>
      <c r="G62" s="46"/>
      <c r="H62" s="46"/>
      <c r="I62" s="46">
        <f>IF(入力!AJ26="","",入力!AJ26)</f>
        <v>2</v>
      </c>
      <c r="J62" s="46">
        <f>IF(入力!AL26="","",入力!AL26)</f>
        <v>169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伊藤</v>
      </c>
      <c r="D63" s="46" t="str">
        <f>IF(入力!AE29="","",入力!AE29)</f>
        <v>ほの香</v>
      </c>
      <c r="E63" s="46" t="str">
        <f>IF(入力!Z28="","",入力!Z28)</f>
        <v>いとう</v>
      </c>
      <c r="F63" s="46" t="str">
        <f>IF(入力!AE28="","",入力!AE28)</f>
        <v>ほのか</v>
      </c>
      <c r="G63" s="46"/>
      <c r="H63" s="46"/>
      <c r="I63" s="46">
        <f>IF(入力!AJ28="","",入力!AJ28)</f>
        <v>2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柏木</v>
      </c>
      <c r="D64" s="46" t="str">
        <f>IF(入力!AE31="","",入力!AE31)</f>
        <v>結加</v>
      </c>
      <c r="E64" s="46" t="str">
        <f>IF(入力!Z30="","",入力!Z30)</f>
        <v>かしわぎ</v>
      </c>
      <c r="F64" s="46" t="str">
        <f>IF(入力!AE30="","",入力!AE30)</f>
        <v>ゆうか</v>
      </c>
      <c r="G64" s="46"/>
      <c r="H64" s="46"/>
      <c r="I64" s="46">
        <f>IF(入力!AJ30="","",入力!AJ30)</f>
        <v>3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2017-05-08T13:06:43Z</cp:lastPrinted>
  <dcterms:created xsi:type="dcterms:W3CDTF">2006-11-03T01:52:14Z</dcterms:created>
  <dcterms:modified xsi:type="dcterms:W3CDTF">2017-05-08T13:08:07Z</dcterms:modified>
</cp:coreProperties>
</file>