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有21\H31\I_部活動\女子バレー\新人戦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<sst xmlns="http://schemas.openxmlformats.org/spreadsheetml/2006/main" count="1462" uniqueCount="750">
  <si>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</si>
  <si>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</si>
  <si>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</si>
  <si>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</si>
  <si>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</si>
  <si>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</si>
  <si>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</si>
  <si>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</si>
  <si>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</si>
  <si>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</si>
  <si>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</si>
  <si>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</si>
  <si>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</si>
  <si>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</si>
  <si>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</si>
  <si>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</si>
  <si>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</si>
  <si>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</si>
  <si>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</si>
  <si>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</si>
  <si>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</si>
  <si>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</si>
  <si>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</si>
  <si>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</si>
  <si>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</si>
  <si>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</si>
  <si>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</si>
  <si>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</si>
  <si>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</si>
  <si>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</si>
  <si>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</si>
  <si>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</si>
  <si>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</si>
  <si>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</si>
  <si>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</si>
  <si>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</si>
  <si>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</si>
  <si>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</si>
  <si>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</si>
  <si>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</si>
  <si>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</si>
  <si>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</si>
  <si>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</si>
  <si>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</si>
  <si>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</si>
  <si>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</si>
  <si>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</si>
  <si>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</si>
  <si>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</si>
  <si>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</si>
  <si>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</si>
  <si>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</si>
  <si>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</si>
  <si>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</si>
  <si>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</si>
  <si>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</si>
  <si>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</si>
  <si>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</si>
  <si>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</si>
  <si>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</si>
  <si>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</si>
  <si>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</si>
  <si>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</si>
  <si>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</si>
  <si>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</si>
  <si>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</si>
  <si>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</si>
  <si>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</si>
  <si>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</si>
  <si>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</si>
  <si>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</si>
  <si>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</si>
  <si>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</si>
  <si>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</si>
  <si>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</si>
  <si>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</si>
  <si>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</si>
  <si>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</si>
  <si>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</si>
  <si>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</si>
  <si>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</si>
  <si>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</si>
  <si>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</si>
  <si>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</si>
  <si>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</si>
  <si>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</si>
  <si>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</si>
  <si>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</si>
  <si>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</si>
  <si>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</si>
  <si>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</si>
  <si>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</si>
  <si>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</si>
  <si>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</si>
  <si>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</si>
  <si>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</si>
  <si>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</si>
  <si>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</si>
  <si>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</si>
  <si>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</si>
  <si>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</si>
  <si>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</si>
  <si>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</si>
  <si>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</si>
  <si>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</si>
  <si>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</si>
  <si>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</si>
  <si>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</si>
  <si>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</si>
  <si>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</si>
  <si>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</si>
  <si>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</si>
  <si>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</si>
  <si>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</si>
  <si>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</si>
  <si>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</si>
  <si>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</si>
  <si>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</si>
  <si>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</si>
  <si>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</si>
  <si>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</si>
  <si>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</si>
  <si>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</si>
  <si>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</si>
  <si>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</si>
  <si>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</si>
  <si>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</si>
  <si>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</si>
  <si>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</si>
  <si>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</si>
  <si>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</si>
  <si>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</si>
  <si>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</si>
  <si>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</si>
  <si>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</si>
  <si>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</si>
  <si>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</si>
  <si>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</si>
  <si>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</si>
  <si>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</si>
  <si>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</si>
  <si>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</si>
  <si>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</si>
  <si>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</si>
  <si>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</si>
  <si>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</si>
  <si>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</si>
  <si>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</si>
  <si>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</si>
  <si>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</si>
  <si>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</si>
  <si>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</si>
  <si>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</si>
  <si>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</si>
  <si>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</si>
  <si>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</si>
  <si>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</si>
  <si>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</si>
  <si>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</si>
  <si>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</si>
  <si>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</si>
  <si>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</si>
  <si>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</si>
  <si>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</si>
  <si>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</si>
  <si>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</si>
  <si>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</si>
  <si>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</si>
  <si>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</si>
  <si>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</si>
  <si>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</si>
  <si>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</si>
  <si>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</si>
  <si>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</si>
  <si>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</si>
  <si>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</si>
  <si>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</si>
  <si>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</si>
  <si>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</si>
  <si>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</si>
  <si>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</si>
  <si>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</si>
  <si>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</si>
  <si>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</si>
  <si>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</si>
  <si>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</si>
  <si>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</si>
  <si>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</si>
  <si>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</si>
  <si>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</si>
  <si>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</si>
  <si>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</si>
  <si>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</si>
  <si>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</si>
  <si>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</si>
  <si>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</si>
  <si>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</si>
  <si>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</si>
  <si>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</si>
  <si>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</si>
  <si>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</si>
  <si>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</si>
  <si>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</si>
  <si>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</si>
  <si>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</si>
  <si>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</si>
  <si>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</si>
  <si>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</si>
  <si>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</si>
  <si>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</si>
  <si>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</si>
  <si>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</si>
  <si>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</si>
  <si>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</si>
  <si>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</si>
  <si>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</si>
  <si>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</si>
  <si>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</si>
  <si>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</si>
  <si>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</si>
  <si>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</si>
  <si>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</si>
  <si>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</si>
  <si>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</si>
  <si>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</si>
  <si>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</si>
  <si>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</si>
  <si>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</si>
  <si>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</si>
  <si>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</si>
  <si>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</si>
  <si>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</si>
  <si>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</si>
  <si>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</si>
  <si>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</si>
  <si>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</si>
  <si>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</si>
  <si>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</si>
  <si>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</si>
  <si>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</si>
  <si>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</si>
  <si>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</si>
  <si>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</si>
  <si>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</si>
  <si>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</si>
  <si>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</si>
  <si>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</si>
  <si>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</si>
  <si>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</si>
  <si>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</si>
  <si>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</si>
  <si>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</si>
  <si>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</si>
  <si>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</si>
  <si>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</si>
  <si>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</si>
  <si>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</si>
  <si>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</si>
  <si>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</si>
  <si>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</si>
  <si>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</si>
  <si>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</si>
  <si>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</si>
  <si>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</si>
  <si>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</si>
  <si>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</si>
  <si>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</si>
  <si>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</si>
  <si>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</si>
  <si>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</si>
  <si>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</si>
  <si>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</si>
  <si>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</si>
  <si>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</si>
  <si>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</si>
  <si>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</si>
  <si>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</si>
  <si>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</si>
  <si>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</si>
  <si>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</si>
  <si>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</si>
  <si>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</si>
  <si>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</si>
  <si>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</si>
  <si>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</si>
  <si>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</si>
  <si>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</si>
  <si>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</si>
  <si>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</si>
  <si>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</si>
  <si>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</si>
  <si>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</si>
  <si>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</si>
  <si>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</si>
  <si>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</si>
  <si>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</si>
  <si>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</si>
  <si>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</si>
  <si>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</si>
  <si>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</si>
  <si>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</si>
  <si>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</si>
  <si>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</si>
  <si>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</si>
  <si>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</si>
  <si>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</si>
  <si>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</si>
  <si>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</si>
  <si>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</si>
  <si>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</si>
  <si>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</si>
  <si>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</si>
  <si>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</si>
  <si>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</si>
  <si>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</si>
  <si>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</si>
  <si>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</si>
  <si>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</si>
  <si>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</si>
  <si>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</si>
  <si>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</si>
  <si>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</si>
  <si>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</si>
  <si>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</si>
  <si>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</si>
  <si>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</si>
  <si>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</si>
  <si>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</si>
  <si>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</si>
  <si>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</si>
  <si>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</si>
  <si>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</si>
  <si>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</si>
  <si>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</si>
  <si>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</si>
  <si>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</si>
  <si>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</si>
  <si>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</si>
  <si>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</si>
  <si>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</si>
  <si>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</si>
  <si>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</si>
  <si>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</si>
  <si>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</si>
  <si>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</si>
  <si>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</si>
  <si>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</si>
  <si>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</si>
  <si>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</si>
  <si>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</si>
  <si>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</si>
  <si>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</si>
  <si>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</si>
  <si>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</si>
  <si>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</si>
  <si>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</si>
  <si>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</si>
  <si>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</si>
  <si>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</si>
  <si>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</si>
  <si>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</si>
  <si>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</si>
  <si>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</si>
  <si>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</si>
  <si>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</si>
  <si>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</si>
  <si>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</si>
  <si>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</si>
  <si>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</si>
  <si>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</si>
  <si>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</si>
  <si>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</si>
  <si>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</si>
  <si>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</si>
  <si>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</si>
  <si>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</si>
  <si>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</si>
  <si>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</si>
  <si>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</si>
  <si>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</si>
  <si>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</si>
  <si>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</si>
  <si>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</si>
  <si>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</si>
  <si>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</si>
  <si>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</si>
  <si>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</si>
  <si>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</si>
  <si>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</si>
  <si>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</si>
  <si>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</si>
  <si>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</si>
  <si>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</si>
  <si>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</si>
  <si>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</si>
  <si>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</si>
  <si>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</si>
  <si>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</si>
  <si>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</si>
  <si>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</si>
  <si>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</si>
  <si>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</si>
  <si>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</si>
  <si>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</si>
  <si>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</si>
  <si>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</si>
  <si>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</si>
  <si>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</si>
  <si>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</si>
  <si>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</si>
  <si>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</si>
  <si>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</si>
  <si>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</si>
  <si>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</si>
  <si>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</si>
  <si>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</si>
  <si>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</si>
  <si>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</si>
  <si>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</si>
  <si>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</si>
  <si>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</si>
  <si>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</si>
  <si>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</si>
  <si>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</si>
  <si>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</si>
  <si>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</si>
  <si>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</si>
  <si>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</si>
  <si>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</si>
  <si>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</si>
  <si>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</si>
  <si>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</si>
  <si>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</si>
  <si>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</si>
  <si>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</si>
  <si>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</si>
  <si>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</si>
  <si>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</si>
  <si>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</si>
  <si>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</si>
  <si>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</si>
  <si>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</si>
  <si>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</si>
  <si>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</si>
  <si>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</si>
  <si>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</si>
  <si>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</si>
  <si>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</si>
  <si>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</si>
  <si>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</si>
  <si>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</si>
  <si>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</si>
  <si>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</si>
  <si>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</si>
  <si>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</si>
  <si>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</si>
  <si>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</si>
  <si>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</si>
  <si>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</si>
  <si>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</si>
  <si>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</si>
  <si>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</si>
  <si>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</si>
  <si>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</si>
  <si>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</si>
  <si>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</si>
  <si>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</si>
  <si>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</si>
  <si>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</si>
  <si>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</si>
  <si>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</si>
  <si>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</si>
  <si>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</si>
  <si>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</si>
  <si>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</si>
  <si>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</si>
  <si>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</si>
  <si>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</si>
  <si>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</si>
  <si>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</si>
  <si>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</si>
  <si>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</si>
  <si>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</si>
  <si>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</si>
  <si>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</si>
  <si>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</si>
  <si>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</si>
  <si>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</si>
  <si>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</si>
  <si>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</si>
  <si>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</si>
  <si>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</si>
  <si>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</si>
  <si>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</si>
  <si>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</si>
  <si>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</si>
  <si>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</si>
  <si>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</si>
  <si>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</si>
  <si>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</si>
  <si>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</si>
  <si>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</si>
  <si>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</si>
  <si>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</si>
  <si>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</si>
  <si>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</si>
  <si>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</si>
  <si>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</si>
  <si>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</si>
  <si>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</si>
  <si>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</si>
  <si>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</si>
  <si>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</si>
  <si>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</si>
  <si>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</si>
  <si>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</si>
  <si>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</si>
  <si>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</si>
  <si>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</si>
  <si>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</si>
  <si>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</si>
  <si>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</si>
  <si>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</si>
  <si>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</si>
  <si>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</si>
  <si>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</si>
  <si>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</si>
  <si>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</si>
  <si>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</si>
  <si>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</si>
  <si>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</si>
  <si>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</si>
  <si>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</si>
  <si>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</si>
  <si>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</si>
  <si>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</si>
  <si>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</si>
  <si>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</si>
  <si>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</si>
  <si>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</si>
  <si>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</si>
  <si>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</si>
  <si>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</si>
  <si>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</si>
  <si>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</si>
  <si>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</si>
  <si>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</si>
  <si>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</si>
  <si>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</si>
  <si>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</si>
  <si>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</si>
  <si>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</si>
  <si>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</si>
  <si>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</si>
  <si>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</si>
  <si>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</si>
  <si>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</si>
  <si>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</si>
  <si>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</si>
  <si>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</si>
  <si>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</si>
  <si>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</si>
  <si>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</si>
  <si>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</si>
  <si>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</si>
  <si>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</si>
  <si>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</si>
  <si>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</si>
  <si>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</si>
  <si>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</si>
  <si>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</si>
  <si>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</si>
  <si>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</si>
  <si>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</si>
  <si>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</si>
  <si>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</si>
  <si>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</si>
  <si>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</si>
  <si>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</si>
  <si>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</si>
  <si>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</si>
  <si>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</si>
  <si>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</si>
  <si>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</si>
  <si>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</si>
  <si>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</si>
  <si>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</si>
  <si>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</si>
  <si>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</si>
  <si>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</si>
  <si>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</si>
  <si>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</si>
  <si>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</si>
  <si>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</si>
  <si>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</si>
  <si>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</si>
  <si>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</si>
  <si>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</si>
  <si>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</si>
  <si>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</si>
  <si>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</si>
  <si>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</si>
  <si>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</si>
  <si>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</si>
  <si>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</si>
  <si>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</si>
  <si>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</si>
  <si>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</si>
  <si>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</si>
  <si>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</si>
  <si>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</si>
  <si>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</si>
  <si>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</si>
  <si>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</si>
  <si>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</si>
  <si>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</si>
  <si>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</si>
  <si>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</si>
  <si>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</si>
  <si>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</si>
  <si>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</si>
  <si>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</si>
  <si>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</si>
  <si>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</si>
  <si>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</si>
  <si>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</si>
  <si>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</si>
  <si>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</si>
  <si>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</si>
  <si>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</si>
  <si>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</si>
  <si>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</si>
  <si>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</si>
  <si>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</si>
  <si>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</si>
  <si>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</si>
  <si>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</si>
  <si>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</si>
  <si>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</si>
  <si>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</si>
  <si>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</si>
  <si>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</si>
  <si>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</si>
  <si>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</si>
  <si>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</si>
  <si>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</si>
  <si>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</si>
  <si>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</si>
  <si>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</si>
  <si>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</si>
  <si>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</si>
  <si>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</si>
  <si>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</si>
  <si>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</si>
  <si>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</si>
  <si>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</si>
  <si>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</si>
  <si>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</si>
  <si>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</si>
  <si>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</si>
  <si>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</si>
  <si>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</si>
  <si>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</si>
  <si>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</si>
  <si>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</si>
  <si>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</si>
  <si>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</si>
  <si>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</si>
  <si>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</si>
  <si>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</si>
  <si>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</si>
  <si>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</si>
  <si>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</si>
  <si>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</si>
  <si>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</si>
  <si>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</si>
  <si>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</si>
  <si>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</si>
  <si>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</si>
  <si>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</si>
  <si>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</si>
  <si>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</si>
  <si>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</si>
  <si>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</si>
  <si>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</si>
  <si>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</si>
  <si>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</si>
  <si>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95</t>
    <phoneticPr fontId="2"/>
  </si>
  <si>
    <t>2362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</si>
  <si>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</si>
  <si>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</si>
  <si>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7">
      <t>カミカスヤ</t>
    </rPh>
    <phoneticPr fontId="2"/>
  </si>
  <si>
    <t>0463</t>
    <phoneticPr fontId="2"/>
  </si>
  <si>
    <t>9584</t>
    <phoneticPr fontId="2"/>
  </si>
  <si>
    <t>黒田</t>
    <rPh sb="0" eb="2">
      <t>クロダ</t>
    </rPh>
    <phoneticPr fontId="2"/>
  </si>
  <si>
    <t>純子</t>
    <rPh sb="0" eb="2">
      <t>ジュンコ</t>
    </rPh>
    <phoneticPr fontId="2"/>
  </si>
  <si>
    <t>くろだ</t>
    <phoneticPr fontId="2"/>
  </si>
  <si>
    <t>じゅんこ</t>
    <phoneticPr fontId="2"/>
  </si>
  <si>
    <t>宮嶋　</t>
    <rPh sb="0" eb="2">
      <t>ミヤジマ</t>
    </rPh>
    <phoneticPr fontId="2"/>
  </si>
  <si>
    <t>凪之</t>
    <rPh sb="0" eb="1">
      <t>ナギ</t>
    </rPh>
    <rPh sb="1" eb="2">
      <t>ノ</t>
    </rPh>
    <phoneticPr fontId="2"/>
  </si>
  <si>
    <t>みやじま</t>
    <phoneticPr fontId="2"/>
  </si>
  <si>
    <t>なぎの</t>
    <phoneticPr fontId="2"/>
  </si>
  <si>
    <t>関</t>
    <rPh sb="0" eb="1">
      <t>セキ</t>
    </rPh>
    <phoneticPr fontId="2"/>
  </si>
  <si>
    <t>寧生</t>
    <rPh sb="0" eb="1">
      <t>ヤスシ</t>
    </rPh>
    <rPh sb="1" eb="2">
      <t>ショウ</t>
    </rPh>
    <phoneticPr fontId="2"/>
  </si>
  <si>
    <t>せき</t>
    <phoneticPr fontId="2"/>
  </si>
  <si>
    <t>ねお</t>
    <phoneticPr fontId="2"/>
  </si>
  <si>
    <t>菅井</t>
    <rPh sb="0" eb="2">
      <t>スガイ</t>
    </rPh>
    <phoneticPr fontId="2"/>
  </si>
  <si>
    <t>すがい</t>
    <phoneticPr fontId="2"/>
  </si>
  <si>
    <t>サラ</t>
    <phoneticPr fontId="2"/>
  </si>
  <si>
    <t>さら</t>
    <phoneticPr fontId="2"/>
  </si>
  <si>
    <t>青柳</t>
    <rPh sb="0" eb="2">
      <t>アオヤギ</t>
    </rPh>
    <phoneticPr fontId="2"/>
  </si>
  <si>
    <t>美里</t>
    <rPh sb="0" eb="2">
      <t>ミサト</t>
    </rPh>
    <phoneticPr fontId="2"/>
  </si>
  <si>
    <t>あおやぎ</t>
    <phoneticPr fontId="2"/>
  </si>
  <si>
    <t>みさと</t>
    <phoneticPr fontId="2"/>
  </si>
  <si>
    <t>長田</t>
    <rPh sb="0" eb="2">
      <t>オサダ</t>
    </rPh>
    <phoneticPr fontId="2"/>
  </si>
  <si>
    <t>和み</t>
    <rPh sb="0" eb="1">
      <t>ナゴ</t>
    </rPh>
    <phoneticPr fontId="2"/>
  </si>
  <si>
    <t>おさだ</t>
    <phoneticPr fontId="2"/>
  </si>
  <si>
    <t>なごみ</t>
    <phoneticPr fontId="2"/>
  </si>
  <si>
    <t>音喜多</t>
    <rPh sb="0" eb="3">
      <t>オトキタ</t>
    </rPh>
    <phoneticPr fontId="2"/>
  </si>
  <si>
    <t>幸子</t>
    <rPh sb="0" eb="2">
      <t>サチコ</t>
    </rPh>
    <phoneticPr fontId="2"/>
  </si>
  <si>
    <t>さちこ</t>
    <phoneticPr fontId="2"/>
  </si>
  <si>
    <t>小宮</t>
    <rPh sb="0" eb="2">
      <t>コミヤ</t>
    </rPh>
    <phoneticPr fontId="2"/>
  </si>
  <si>
    <t>咲那</t>
    <rPh sb="0" eb="2">
      <t>サナ</t>
    </rPh>
    <phoneticPr fontId="2"/>
  </si>
  <si>
    <t>細野</t>
    <rPh sb="0" eb="2">
      <t>ホソノ</t>
    </rPh>
    <phoneticPr fontId="2"/>
  </si>
  <si>
    <t>大谷</t>
    <rPh sb="0" eb="2">
      <t>オオタニ</t>
    </rPh>
    <phoneticPr fontId="2"/>
  </si>
  <si>
    <t>青島</t>
    <rPh sb="0" eb="2">
      <t>アオシマ</t>
    </rPh>
    <phoneticPr fontId="2"/>
  </si>
  <si>
    <t>こころ</t>
    <phoneticPr fontId="2"/>
  </si>
  <si>
    <t>莉緒奈</t>
    <rPh sb="0" eb="3">
      <t>リオナ</t>
    </rPh>
    <phoneticPr fontId="2"/>
  </si>
  <si>
    <t>西山</t>
    <rPh sb="0" eb="2">
      <t>ニシヤマ</t>
    </rPh>
    <phoneticPr fontId="2"/>
  </si>
  <si>
    <t>飯島</t>
    <rPh sb="0" eb="2">
      <t>イイジマ</t>
    </rPh>
    <phoneticPr fontId="2"/>
  </si>
  <si>
    <t>乙姫</t>
    <rPh sb="0" eb="2">
      <t>オトヒメ</t>
    </rPh>
    <phoneticPr fontId="2"/>
  </si>
  <si>
    <t>岩﨑</t>
    <rPh sb="0" eb="1">
      <t>イワ</t>
    </rPh>
    <rPh sb="1" eb="2">
      <t>サキ</t>
    </rPh>
    <phoneticPr fontId="2"/>
  </si>
  <si>
    <t>真那</t>
    <rPh sb="0" eb="2">
      <t>マナ</t>
    </rPh>
    <phoneticPr fontId="2"/>
  </si>
  <si>
    <t>歩花</t>
    <rPh sb="0" eb="2">
      <t>ホノカ</t>
    </rPh>
    <phoneticPr fontId="2"/>
  </si>
  <si>
    <t>ひなの</t>
    <phoneticPr fontId="2"/>
  </si>
  <si>
    <t>涼葉</t>
    <rPh sb="0" eb="1">
      <t>スズ</t>
    </rPh>
    <rPh sb="1" eb="2">
      <t>ハ</t>
    </rPh>
    <phoneticPr fontId="2"/>
  </si>
  <si>
    <t>おときた</t>
    <phoneticPr fontId="2"/>
  </si>
  <si>
    <t>こみや</t>
    <phoneticPr fontId="2"/>
  </si>
  <si>
    <t>さな</t>
    <phoneticPr fontId="2"/>
  </si>
  <si>
    <t>いいじま</t>
    <phoneticPr fontId="2"/>
  </si>
  <si>
    <t>おとめ</t>
    <phoneticPr fontId="2"/>
  </si>
  <si>
    <t>いわさき</t>
    <phoneticPr fontId="2"/>
  </si>
  <si>
    <t>まな</t>
    <phoneticPr fontId="2"/>
  </si>
  <si>
    <t>にしやま</t>
    <phoneticPr fontId="2"/>
  </si>
  <si>
    <t>ほのか</t>
    <phoneticPr fontId="2"/>
  </si>
  <si>
    <t>ほその</t>
    <phoneticPr fontId="2"/>
  </si>
  <si>
    <t>おおたに</t>
    <phoneticPr fontId="2"/>
  </si>
  <si>
    <t>すずは</t>
    <phoneticPr fontId="2"/>
  </si>
  <si>
    <t>あおしま</t>
    <phoneticPr fontId="2"/>
  </si>
  <si>
    <t>りおな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</si>
</sst>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AX5" sqref="AX5:BC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9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V36" sqref="V36:Z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6128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伊勢原市立山王中学校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704</v>
      </c>
      <c r="G15" s="277"/>
      <c r="H15" s="277"/>
      <c r="I15" s="277"/>
      <c r="J15" s="277"/>
      <c r="K15" s="277" t="s">
        <v>705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702</v>
      </c>
      <c r="G16" s="264"/>
      <c r="H16" s="264"/>
      <c r="I16" s="264"/>
      <c r="J16" s="289"/>
      <c r="K16" s="264" t="s">
        <v>703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708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709</v>
      </c>
      <c r="L22" s="194"/>
      <c r="M22" s="194"/>
      <c r="N22" s="194"/>
      <c r="O22" s="195"/>
      <c r="P22" s="191">
        <v>2</v>
      </c>
      <c r="Q22" s="191"/>
      <c r="R22" s="196">
        <v>160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741</v>
      </c>
      <c r="AA22" s="194"/>
      <c r="AB22" s="194"/>
      <c r="AC22" s="194"/>
      <c r="AD22" s="194"/>
      <c r="AE22" s="194" t="s">
        <v>742</v>
      </c>
      <c r="AF22" s="194"/>
      <c r="AG22" s="194"/>
      <c r="AH22" s="194"/>
      <c r="AI22" s="195"/>
      <c r="AJ22" s="191">
        <v>2</v>
      </c>
      <c r="AK22" s="191"/>
      <c r="AL22" s="196">
        <v>158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706</v>
      </c>
      <c r="G23" s="209"/>
      <c r="H23" s="209"/>
      <c r="I23" s="209"/>
      <c r="J23" s="209"/>
      <c r="K23" s="209" t="s">
        <v>708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731</v>
      </c>
      <c r="AA23" s="209"/>
      <c r="AB23" s="209"/>
      <c r="AC23" s="209"/>
      <c r="AD23" s="209"/>
      <c r="AE23" s="209" t="s">
        <v>732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712</v>
      </c>
      <c r="G24" s="162"/>
      <c r="H24" s="162"/>
      <c r="I24" s="162"/>
      <c r="J24" s="162"/>
      <c r="K24" s="162" t="s">
        <v>713</v>
      </c>
      <c r="L24" s="162"/>
      <c r="M24" s="162"/>
      <c r="N24" s="162"/>
      <c r="O24" s="163"/>
      <c r="P24" s="203">
        <v>2</v>
      </c>
      <c r="Q24" s="203"/>
      <c r="R24" s="205">
        <v>153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743</v>
      </c>
      <c r="AA24" s="162"/>
      <c r="AB24" s="162"/>
      <c r="AC24" s="162"/>
      <c r="AD24" s="162"/>
      <c r="AE24" s="162" t="s">
        <v>744</v>
      </c>
      <c r="AF24" s="162"/>
      <c r="AG24" s="162"/>
      <c r="AH24" s="162"/>
      <c r="AI24" s="163"/>
      <c r="AJ24" s="203">
        <v>2</v>
      </c>
      <c r="AK24" s="203"/>
      <c r="AL24" s="205">
        <v>164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710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728</v>
      </c>
      <c r="AA25" s="216"/>
      <c r="AB25" s="216"/>
      <c r="AC25" s="216"/>
      <c r="AD25" s="216"/>
      <c r="AE25" s="216" t="s">
        <v>733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716</v>
      </c>
      <c r="G26" s="162"/>
      <c r="H26" s="162"/>
      <c r="I26" s="162"/>
      <c r="J26" s="162"/>
      <c r="K26" s="162" t="s">
        <v>717</v>
      </c>
      <c r="L26" s="162"/>
      <c r="M26" s="162"/>
      <c r="N26" s="162"/>
      <c r="O26" s="163"/>
      <c r="P26" s="203">
        <v>2</v>
      </c>
      <c r="Q26" s="203"/>
      <c r="R26" s="205">
        <v>156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745</v>
      </c>
      <c r="AA26" s="162"/>
      <c r="AB26" s="162"/>
      <c r="AC26" s="162"/>
      <c r="AD26" s="162"/>
      <c r="AE26" s="162" t="s">
        <v>734</v>
      </c>
      <c r="AF26" s="162"/>
      <c r="AG26" s="162"/>
      <c r="AH26" s="162"/>
      <c r="AI26" s="163"/>
      <c r="AJ26" s="203">
        <v>2</v>
      </c>
      <c r="AK26" s="203"/>
      <c r="AL26" s="205">
        <v>153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723</v>
      </c>
      <c r="AA27" s="216"/>
      <c r="AB27" s="216"/>
      <c r="AC27" s="216"/>
      <c r="AD27" s="216"/>
      <c r="AE27" s="216" t="s">
        <v>734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736</v>
      </c>
      <c r="G28" s="162"/>
      <c r="H28" s="162"/>
      <c r="I28" s="162"/>
      <c r="J28" s="162"/>
      <c r="K28" s="162" t="s">
        <v>720</v>
      </c>
      <c r="L28" s="162"/>
      <c r="M28" s="162"/>
      <c r="N28" s="162"/>
      <c r="O28" s="163"/>
      <c r="P28" s="203">
        <v>2</v>
      </c>
      <c r="Q28" s="203"/>
      <c r="R28" s="205">
        <v>159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746</v>
      </c>
      <c r="AA28" s="162"/>
      <c r="AB28" s="162"/>
      <c r="AC28" s="162"/>
      <c r="AD28" s="162"/>
      <c r="AE28" s="162" t="s">
        <v>747</v>
      </c>
      <c r="AF28" s="162"/>
      <c r="AG28" s="162"/>
      <c r="AH28" s="162"/>
      <c r="AI28" s="163"/>
      <c r="AJ28" s="203">
        <v>2</v>
      </c>
      <c r="AK28" s="203"/>
      <c r="AL28" s="205">
        <v>152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718</v>
      </c>
      <c r="G29" s="216"/>
      <c r="H29" s="216"/>
      <c r="I29" s="216"/>
      <c r="J29" s="216"/>
      <c r="K29" s="216" t="s">
        <v>719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724</v>
      </c>
      <c r="AA29" s="216"/>
      <c r="AB29" s="216"/>
      <c r="AC29" s="216"/>
      <c r="AD29" s="216"/>
      <c r="AE29" s="216" t="s">
        <v>735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737</v>
      </c>
      <c r="G30" s="162"/>
      <c r="H30" s="162"/>
      <c r="I30" s="162"/>
      <c r="J30" s="162"/>
      <c r="K30" s="162" t="s">
        <v>738</v>
      </c>
      <c r="L30" s="162"/>
      <c r="M30" s="162"/>
      <c r="N30" s="162"/>
      <c r="O30" s="163"/>
      <c r="P30" s="203">
        <v>2</v>
      </c>
      <c r="Q30" s="203"/>
      <c r="R30" s="205">
        <v>155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745</v>
      </c>
      <c r="AA30" s="162"/>
      <c r="AB30" s="162"/>
      <c r="AC30" s="162"/>
      <c r="AD30" s="162"/>
      <c r="AE30" s="162" t="s">
        <v>726</v>
      </c>
      <c r="AF30" s="162"/>
      <c r="AG30" s="162"/>
      <c r="AH30" s="162"/>
      <c r="AI30" s="163"/>
      <c r="AJ30" s="203">
        <v>1</v>
      </c>
      <c r="AK30" s="203"/>
      <c r="AL30" s="205">
        <v>159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721</v>
      </c>
      <c r="G31" s="216"/>
      <c r="H31" s="216"/>
      <c r="I31" s="216"/>
      <c r="J31" s="216"/>
      <c r="K31" s="216" t="s">
        <v>722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723</v>
      </c>
      <c r="AA31" s="216"/>
      <c r="AB31" s="216"/>
      <c r="AC31" s="216"/>
      <c r="AD31" s="216"/>
      <c r="AE31" s="216" t="s">
        <v>726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739</v>
      </c>
      <c r="G32" s="162"/>
      <c r="H32" s="162"/>
      <c r="I32" s="162"/>
      <c r="J32" s="162"/>
      <c r="K32" s="162" t="s">
        <v>740</v>
      </c>
      <c r="L32" s="162"/>
      <c r="M32" s="162"/>
      <c r="N32" s="162"/>
      <c r="O32" s="163"/>
      <c r="P32" s="203">
        <v>2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748</v>
      </c>
      <c r="AA32" s="162"/>
      <c r="AB32" s="162"/>
      <c r="AC32" s="162"/>
      <c r="AD32" s="162"/>
      <c r="AE32" s="162" t="s">
        <v>749</v>
      </c>
      <c r="AF32" s="162"/>
      <c r="AG32" s="162"/>
      <c r="AH32" s="162"/>
      <c r="AI32" s="163"/>
      <c r="AJ32" s="203">
        <v>1</v>
      </c>
      <c r="AK32" s="203"/>
      <c r="AL32" s="205">
        <v>165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729</v>
      </c>
      <c r="G33" s="153"/>
      <c r="H33" s="153"/>
      <c r="I33" s="153"/>
      <c r="J33" s="153"/>
      <c r="K33" s="153" t="s">
        <v>730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725</v>
      </c>
      <c r="AA33" s="153"/>
      <c r="AB33" s="153"/>
      <c r="AC33" s="153"/>
      <c r="AD33" s="153"/>
      <c r="AE33" s="153" t="s">
        <v>727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6128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伊勢原市立山王中学校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くろだ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黒田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せき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関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すがい</v>
      </c>
      <c r="F15" s="322"/>
      <c r="G15" s="322"/>
      <c r="H15" s="322"/>
      <c r="I15" s="322"/>
      <c r="J15" s="322" t="str">
        <f>IF(入力!K22="","",入力!K22)</f>
        <v>さら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いわさき</v>
      </c>
      <c r="Z15" s="322"/>
      <c r="AA15" s="322"/>
      <c r="AB15" s="322"/>
      <c r="AC15" s="322"/>
      <c r="AD15" s="322" t="str">
        <f>IF(入力!AE22="","",入力!AE22)</f>
        <v>まな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158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菅井</v>
      </c>
      <c r="F16" s="337"/>
      <c r="G16" s="337"/>
      <c r="H16" s="337"/>
      <c r="I16" s="337"/>
      <c r="J16" s="337" t="str">
        <f>IF(入力!K23="","",入力!K23)</f>
        <v>サラ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岩﨑</v>
      </c>
      <c r="Z16" s="337"/>
      <c r="AA16" s="337"/>
      <c r="AB16" s="337"/>
      <c r="AC16" s="337"/>
      <c r="AD16" s="337" t="str">
        <f>IF(入力!AE23="","",入力!AE23)</f>
        <v>真那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あおやぎ</v>
      </c>
      <c r="F17" s="308"/>
      <c r="G17" s="308"/>
      <c r="H17" s="308"/>
      <c r="I17" s="308"/>
      <c r="J17" s="308" t="str">
        <f>IF(入力!K24="","",入力!K24)</f>
        <v>みさと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153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にしやま</v>
      </c>
      <c r="Z17" s="308"/>
      <c r="AA17" s="308"/>
      <c r="AB17" s="308"/>
      <c r="AC17" s="308"/>
      <c r="AD17" s="308" t="str">
        <f>IF(入力!AE24="","",入力!AE24)</f>
        <v>ほのか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164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青柳</v>
      </c>
      <c r="F18" s="301"/>
      <c r="G18" s="301"/>
      <c r="H18" s="301"/>
      <c r="I18" s="301"/>
      <c r="J18" s="301" t="str">
        <f>IF(入力!K25="","",入力!K25)</f>
        <v>美里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西山</v>
      </c>
      <c r="Z18" s="301"/>
      <c r="AA18" s="301"/>
      <c r="AB18" s="301"/>
      <c r="AC18" s="301"/>
      <c r="AD18" s="301" t="str">
        <f>IF(入力!AE25="","",入力!AE25)</f>
        <v>歩花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おさだ</v>
      </c>
      <c r="F19" s="308"/>
      <c r="G19" s="308"/>
      <c r="H19" s="308"/>
      <c r="I19" s="308"/>
      <c r="J19" s="308" t="str">
        <f>IF(入力!K26="","",入力!K26)</f>
        <v>なごみ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156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ほその</v>
      </c>
      <c r="Z19" s="308"/>
      <c r="AA19" s="308"/>
      <c r="AB19" s="308"/>
      <c r="AC19" s="308"/>
      <c r="AD19" s="308" t="str">
        <f>IF(入力!AE26="","",入力!AE26)</f>
        <v>ひなの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153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長田</v>
      </c>
      <c r="F20" s="301"/>
      <c r="G20" s="301"/>
      <c r="H20" s="301"/>
      <c r="I20" s="301"/>
      <c r="J20" s="301" t="str">
        <f>IF(入力!K27="","",入力!K27)</f>
        <v>和み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細野</v>
      </c>
      <c r="Z20" s="301"/>
      <c r="AA20" s="301"/>
      <c r="AB20" s="301"/>
      <c r="AC20" s="301"/>
      <c r="AD20" s="301" t="str">
        <f>IF(入力!AE27="","",入力!AE27)</f>
        <v>ひなの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おときた</v>
      </c>
      <c r="F21" s="308"/>
      <c r="G21" s="308"/>
      <c r="H21" s="308"/>
      <c r="I21" s="308"/>
      <c r="J21" s="308" t="str">
        <f>IF(入力!K28="","",入力!K28)</f>
        <v>さちこ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159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おおたに</v>
      </c>
      <c r="Z21" s="308"/>
      <c r="AA21" s="308"/>
      <c r="AB21" s="308"/>
      <c r="AC21" s="308"/>
      <c r="AD21" s="308" t="str">
        <f>IF(入力!AE28="","",入力!AE28)</f>
        <v>すずは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152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音喜多</v>
      </c>
      <c r="F22" s="301"/>
      <c r="G22" s="301"/>
      <c r="H22" s="301"/>
      <c r="I22" s="301"/>
      <c r="J22" s="301" t="str">
        <f>IF(入力!K29="","",入力!K29)</f>
        <v>幸子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大谷</v>
      </c>
      <c r="Z22" s="301"/>
      <c r="AA22" s="301"/>
      <c r="AB22" s="301"/>
      <c r="AC22" s="301"/>
      <c r="AD22" s="301" t="str">
        <f>IF(入力!AE29="","",入力!AE29)</f>
        <v>涼葉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こみや</v>
      </c>
      <c r="F23" s="308"/>
      <c r="G23" s="308"/>
      <c r="H23" s="308"/>
      <c r="I23" s="308"/>
      <c r="J23" s="308" t="str">
        <f>IF(入力!K30="","",入力!K30)</f>
        <v>さな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ほその</v>
      </c>
      <c r="Z23" s="308"/>
      <c r="AA23" s="308"/>
      <c r="AB23" s="308"/>
      <c r="AC23" s="308"/>
      <c r="AD23" s="308" t="str">
        <f>IF(入力!AE30="","",入力!AE30)</f>
        <v>こころ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159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小宮</v>
      </c>
      <c r="F24" s="301"/>
      <c r="G24" s="301"/>
      <c r="H24" s="301"/>
      <c r="I24" s="301"/>
      <c r="J24" s="301" t="str">
        <f>IF(入力!K31="","",入力!K31)</f>
        <v>咲那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細野</v>
      </c>
      <c r="Z24" s="301"/>
      <c r="AA24" s="301"/>
      <c r="AB24" s="301"/>
      <c r="AC24" s="301"/>
      <c r="AD24" s="301" t="str">
        <f>IF(入力!AE31="","",入力!AE31)</f>
        <v>こころ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いいじま</v>
      </c>
      <c r="F25" s="308"/>
      <c r="G25" s="308"/>
      <c r="H25" s="308"/>
      <c r="I25" s="308"/>
      <c r="J25" s="308" t="str">
        <f>IF(入力!K32="","",入力!K32)</f>
        <v>おとめ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あおしま</v>
      </c>
      <c r="Z25" s="308"/>
      <c r="AA25" s="308"/>
      <c r="AB25" s="308"/>
      <c r="AC25" s="308"/>
      <c r="AD25" s="308" t="str">
        <f>IF(入力!AE32="","",入力!AE32)</f>
        <v>りおな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165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飯島</v>
      </c>
      <c r="F26" s="314"/>
      <c r="G26" s="314"/>
      <c r="H26" s="314"/>
      <c r="I26" s="314"/>
      <c r="J26" s="314" t="str">
        <f>IF(入力!K33="","",入力!K33)</f>
        <v>乙姫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青島</v>
      </c>
      <c r="Z26" s="314"/>
      <c r="AA26" s="314"/>
      <c r="AB26" s="314"/>
      <c r="AC26" s="314"/>
      <c r="AD26" s="314" t="str">
        <f>IF(入力!AE33="","",入力!AE33)</f>
        <v>莉緒奈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伊勢原市上粕屋804-2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2362</v>
      </c>
      <c r="N7" s="31" t="str">
        <f t="shared" si="1"/>
        <v>0463</v>
      </c>
      <c r="O7" s="31" t="str">
        <f t="shared" si="1"/>
        <v>95</v>
      </c>
      <c r="P7" s="31" t="str">
        <f t="shared" si="1"/>
        <v>9584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伊勢原市上粕屋804-2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2362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黒田</v>
      </c>
      <c r="D16" s="32" t="str">
        <f>IF(入力!$K$13="","",入力!$K$13)</f>
        <v>純子</v>
      </c>
      <c r="E16" s="32" t="str">
        <f>IF(入力!$F$12="","",入力!$F$12)</f>
        <v>くろだ</v>
      </c>
      <c r="F16" s="32" t="str">
        <f>IF(入力!$K$12="","",入力!$K$12)</f>
        <v>じゅんこ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宮嶋　</v>
      </c>
      <c r="D17" s="32" t="str">
        <f>IF(入力!$AE$13="","",入力!$AE$13)</f>
        <v>凪之</v>
      </c>
      <c r="E17" s="32" t="str">
        <f>IF(入力!$Z$12="","",入力!$Z$12)</f>
        <v>みやじま</v>
      </c>
      <c r="F17" s="32" t="str">
        <f>IF(入力!$AE$12="","",入力!$AE$12)</f>
        <v>なぎの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関</v>
      </c>
      <c r="D20" s="32" t="str">
        <f>IF(入力!$K$16="","",入力!$K$16)</f>
        <v>寧生</v>
      </c>
      <c r="E20" s="32" t="str">
        <f>IF(入力!$F$15="","",入力!$F$15)</f>
        <v>せき</v>
      </c>
      <c r="F20" s="32" t="str">
        <f>IF(入力!$K$15="","",入力!$K$15)</f>
        <v>ねお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菅井</v>
      </c>
      <c r="D24" s="32" t="str">
        <f>IF(入力!$AE$16="","",入力!$AE$16)</f>
        <v>サラ</v>
      </c>
      <c r="E24" s="32" t="str">
        <f>IF(入力!$Z$15="","",入力!$Z$15)</f>
        <v>すがい</v>
      </c>
      <c r="F24" s="32" t="str">
        <f>IF(入力!$AE$15="","",入力!$AE$15)</f>
        <v>さら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菅井</v>
      </c>
      <c r="D53" s="32" t="str">
        <f>IF(OR(L53&lt;&gt;"○",入力!K23=""),"",入力!K23)</f>
        <v>サラ</v>
      </c>
      <c r="E53" s="32" t="str">
        <f>IF(OR(L53&lt;&gt;"○",入力!F22=""),"",入力!F22)</f>
        <v>すがい</v>
      </c>
      <c r="F53" s="32" t="str">
        <f>IF(OR(L53&lt;&gt;"○",入力!K22=""),"",入力!K22)</f>
        <v>さら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青柳</v>
      </c>
      <c r="D54" s="32" t="str">
        <f>IF(OR(L54&lt;&gt;"○",入力!K25=""),"",入力!K25)</f>
        <v>美里</v>
      </c>
      <c r="E54" s="32" t="str">
        <f>IF(OR(L54&lt;&gt;"○",入力!F24=""),"",入力!F24)</f>
        <v>あおやぎ</v>
      </c>
      <c r="F54" s="32" t="str">
        <f>IF(OR(L54&lt;&gt;"○",入力!K24=""),"",入力!K24)</f>
        <v>みさと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長田</v>
      </c>
      <c r="D55" s="32" t="str">
        <f>IF(OR(L55&lt;&gt;"○",入力!K27=""),"",入力!K27)</f>
        <v>和み</v>
      </c>
      <c r="E55" s="32" t="str">
        <f>IF(OR(L55&lt;&gt;"○",入力!F26=""),"",入力!F26)</f>
        <v>おさだ</v>
      </c>
      <c r="F55" s="32" t="str">
        <f>IF(OR(L55&lt;&gt;"○",入力!K26=""),"",入力!K26)</f>
        <v>なごみ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音喜多</v>
      </c>
      <c r="D56" s="32" t="str">
        <f>IF(OR(L56&lt;&gt;"○",入力!K29=""),"",入力!K29)</f>
        <v>幸子</v>
      </c>
      <c r="E56" s="32" t="str">
        <f>IF(OR(L56&lt;&gt;"○",入力!F28=""),"",入力!F28)</f>
        <v>おときた</v>
      </c>
      <c r="F56" s="32" t="str">
        <f>IF(OR(L56&lt;&gt;"○",入力!K28=""),"",入力!K28)</f>
        <v>さちこ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小宮</v>
      </c>
      <c r="D57" s="32" t="str">
        <f>IF(OR(L57&lt;&gt;"○",入力!K31=""),"",入力!K31)</f>
        <v>咲那</v>
      </c>
      <c r="E57" s="32" t="str">
        <f>IF(OR(L57&lt;&gt;"○",入力!F30=""),"",入力!F30)</f>
        <v>こみや</v>
      </c>
      <c r="F57" s="32" t="str">
        <f>IF(OR(L57&lt;&gt;"○",入力!K30=""),"",入力!K30)</f>
        <v>さな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飯島</v>
      </c>
      <c r="D58" s="32" t="str">
        <f>IF(OR(L58&lt;&gt;"○",入力!K33=""),"",入力!K33)</f>
        <v>乙姫</v>
      </c>
      <c r="E58" s="32" t="str">
        <f>IF(OR(L58&lt;&gt;"○",入力!F32=""),"",入力!F32)</f>
        <v>いいじま</v>
      </c>
      <c r="F58" s="32" t="str">
        <f>IF(OR(L58&lt;&gt;"○",入力!K32=""),"",入力!K32)</f>
        <v>おとめ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岩﨑</v>
      </c>
      <c r="D59" s="32" t="str">
        <f>IF(OR(L59&lt;&gt;"○",入力!AE23=""),"",入力!AE23)</f>
        <v>真那</v>
      </c>
      <c r="E59" s="32" t="str">
        <f>IF(OR(L59&lt;&gt;"○",入力!Z22=""),"",入力!Z22)</f>
        <v>いわさき</v>
      </c>
      <c r="F59" s="32" t="str">
        <f>IF(OR(L59&lt;&gt;"○",入力!AE22=""),"",入力!AE22)</f>
        <v>まな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西山</v>
      </c>
      <c r="D60" s="32" t="str">
        <f>IF(OR(L60&lt;&gt;"○",入力!AE25=""),"",入力!AE25)</f>
        <v>歩花</v>
      </c>
      <c r="E60" s="32" t="str">
        <f>IF(OR(L60&lt;&gt;"○",入力!Z24=""),"",入力!Z24)</f>
        <v>にしやま</v>
      </c>
      <c r="F60" s="32" t="str">
        <f>IF(OR(L60&lt;&gt;"○",入力!AE24=""),"",入力!AE24)</f>
        <v>ほのか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細野</v>
      </c>
      <c r="D61" s="32" t="str">
        <f>IF(OR(L61&lt;&gt;"○",入力!AE27=""),"",入力!AE27)</f>
        <v>ひなの</v>
      </c>
      <c r="E61" s="32" t="str">
        <f>IF(OR(L61&lt;&gt;"○",入力!Z26=""),"",入力!Z26)</f>
        <v>ほその</v>
      </c>
      <c r="F61" s="32" t="str">
        <f>IF(OR(L61&lt;&gt;"○",入力!AE26=""),"",入力!AE26)</f>
        <v>ひなの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大谷</v>
      </c>
      <c r="D62" s="32" t="str">
        <f>IF(OR(L62&lt;&gt;"○",入力!AE29=""),"",入力!AE29)</f>
        <v>涼葉</v>
      </c>
      <c r="E62" s="32" t="str">
        <f>IF(OR(L62&lt;&gt;"○",入力!Z28=""),"",入力!Z28)</f>
        <v>おおたに</v>
      </c>
      <c r="F62" s="32" t="str">
        <f>IF(OR(L62&lt;&gt;"○",入力!AE28=""),"",入力!AE28)</f>
        <v>すずは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細野</v>
      </c>
      <c r="D63" s="32" t="str">
        <f>IF(OR(L63&lt;&gt;"○",入力!AE31=""),"",入力!AE31)</f>
        <v>こころ</v>
      </c>
      <c r="E63" s="32" t="str">
        <f>IF(OR(L63&lt;&gt;"○",入力!Z30=""),"",入力!Z30)</f>
        <v>ほその</v>
      </c>
      <c r="F63" s="32" t="str">
        <f>IF(OR(L63&lt;&gt;"○",入力!AE30=""),"",入力!AE30)</f>
        <v>こころ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青島</v>
      </c>
      <c r="D64" s="32" t="str">
        <f>IF(OR(L64&lt;&gt;"○",入力!AE33=""),"",入力!AE33)</f>
        <v>莉緒奈</v>
      </c>
      <c r="E64" s="32" t="str">
        <f>IF(OR(L64&lt;&gt;"○",入力!Z32=""),"",入力!Z32)</f>
        <v>あおしま</v>
      </c>
      <c r="F64" s="32" t="str">
        <f>IF(OR(L64&lt;&gt;"○",入力!AE32=""),"",入力!AE32)</f>
        <v>りおな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2019-11-11T03:32:49Z</cp:lastPrinted>
  <dcterms:created xsi:type="dcterms:W3CDTF">2006-11-03T01:52:14Z</dcterms:created>
  <dcterms:modified xsi:type="dcterms:W3CDTF">2019-11-11T03:40:21Z</dcterms:modified>
</cp:coreProperties>
</file>