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<sst xmlns="http://schemas.openxmlformats.org/spreadsheetml/2006/main" count="1453" uniqueCount="749">
  <si>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</si>
  <si>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</si>
  <si>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</si>
  <si>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</si>
  <si>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</si>
  <si>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</si>
  <si>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</si>
  <si>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</si>
  <si>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</si>
  <si>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</si>
  <si>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</si>
  <si>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</si>
  <si>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</si>
  <si>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</si>
  <si>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</si>
  <si>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</si>
  <si>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</si>
  <si>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</si>
  <si>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</si>
  <si>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</si>
  <si>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</si>
  <si>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</si>
  <si>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</si>
  <si>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</si>
  <si>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</si>
  <si>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</si>
  <si>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</si>
  <si>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</si>
  <si>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</si>
  <si>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</si>
  <si>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</si>
  <si>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</si>
  <si>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</si>
  <si>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</si>
  <si>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</si>
  <si>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</si>
  <si>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</si>
  <si>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</si>
  <si>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</si>
  <si>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</si>
  <si>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</si>
  <si>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</si>
  <si>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</si>
  <si>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</si>
  <si>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</si>
  <si>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</si>
  <si>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</si>
  <si>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</si>
  <si>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</si>
  <si>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</si>
  <si>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</si>
  <si>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</si>
  <si>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</si>
  <si>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</si>
  <si>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</si>
  <si>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</si>
  <si>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</si>
  <si>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</si>
  <si>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</si>
  <si>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</si>
  <si>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</si>
  <si>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</si>
  <si>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</si>
  <si>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</si>
  <si>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</si>
  <si>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</si>
  <si>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</si>
  <si>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</si>
  <si>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</si>
  <si>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</si>
  <si>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</si>
  <si>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</si>
  <si>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</si>
  <si>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</si>
  <si>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</si>
  <si>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</si>
  <si>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</si>
  <si>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</si>
  <si>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</si>
  <si>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</si>
  <si>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</si>
  <si>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</si>
  <si>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</si>
  <si>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</si>
  <si>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</si>
  <si>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</si>
  <si>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</si>
  <si>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</si>
  <si>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</si>
  <si>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</si>
  <si>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</si>
  <si>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</si>
  <si>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</si>
  <si>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</si>
  <si>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</si>
  <si>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</si>
  <si>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</si>
  <si>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</si>
  <si>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</si>
  <si>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</si>
  <si>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</si>
  <si>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</si>
  <si>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</si>
  <si>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</si>
  <si>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</si>
  <si>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</si>
  <si>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</si>
  <si>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</si>
  <si>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</si>
  <si>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</si>
  <si>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</si>
  <si>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</si>
  <si>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</si>
  <si>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</si>
  <si>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</si>
  <si>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</si>
  <si>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</si>
  <si>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</si>
  <si>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</si>
  <si>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</si>
  <si>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</si>
  <si>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</si>
  <si>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</si>
  <si>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</si>
  <si>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</si>
  <si>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</si>
  <si>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</si>
  <si>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</si>
  <si>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</si>
  <si>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</si>
  <si>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</si>
  <si>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</si>
  <si>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</si>
  <si>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</si>
  <si>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</si>
  <si>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</si>
  <si>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</si>
  <si>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</si>
  <si>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</si>
  <si>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</si>
  <si>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</si>
  <si>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</si>
  <si>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</si>
  <si>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</si>
  <si>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</si>
  <si>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</si>
  <si>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</si>
  <si>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</si>
  <si>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</si>
  <si>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</si>
  <si>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</si>
  <si>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</si>
  <si>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</si>
  <si>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</si>
  <si>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</si>
  <si>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</si>
  <si>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</si>
  <si>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</si>
  <si>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</si>
  <si>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</si>
  <si>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</si>
  <si>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</si>
  <si>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</si>
  <si>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</si>
  <si>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</si>
  <si>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</si>
  <si>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</si>
  <si>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</si>
  <si>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</si>
  <si>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</si>
  <si>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</si>
  <si>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</si>
  <si>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</si>
  <si>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</si>
  <si>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</si>
  <si>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</si>
  <si>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</si>
  <si>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</si>
  <si>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</si>
  <si>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</si>
  <si>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</si>
  <si>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</si>
  <si>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</si>
  <si>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</si>
  <si>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</si>
  <si>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</si>
  <si>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</si>
  <si>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</si>
  <si>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</si>
  <si>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</si>
  <si>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</si>
  <si>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</si>
  <si>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</si>
  <si>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</si>
  <si>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</si>
  <si>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</si>
  <si>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</si>
  <si>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</si>
  <si>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</si>
  <si>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</si>
  <si>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</si>
  <si>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</si>
  <si>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</si>
  <si>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</si>
  <si>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</si>
  <si>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</si>
  <si>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</si>
  <si>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</si>
  <si>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</si>
  <si>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</si>
  <si>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</si>
  <si>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</si>
  <si>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</si>
  <si>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</si>
  <si>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</si>
  <si>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</si>
  <si>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</si>
  <si>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</si>
  <si>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</si>
  <si>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</si>
  <si>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</si>
  <si>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</si>
  <si>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</si>
  <si>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</si>
  <si>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</si>
  <si>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</si>
  <si>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</si>
  <si>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</si>
  <si>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</si>
  <si>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</si>
  <si>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</si>
  <si>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</si>
  <si>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</si>
  <si>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</si>
  <si>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</si>
  <si>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</si>
  <si>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</si>
  <si>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</si>
  <si>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</si>
  <si>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</si>
  <si>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</si>
  <si>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</si>
  <si>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</si>
  <si>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</si>
  <si>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</si>
  <si>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</si>
  <si>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</si>
  <si>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</si>
  <si>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</si>
  <si>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</si>
  <si>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</si>
  <si>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</si>
  <si>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</si>
  <si>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</si>
  <si>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</si>
  <si>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</si>
  <si>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</si>
  <si>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</si>
  <si>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</si>
  <si>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</si>
  <si>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</si>
  <si>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</si>
  <si>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</si>
  <si>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</si>
  <si>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</si>
  <si>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</si>
  <si>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</si>
  <si>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</si>
  <si>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</si>
  <si>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</si>
  <si>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</si>
  <si>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</si>
  <si>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</si>
  <si>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</si>
  <si>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</si>
  <si>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</si>
  <si>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</si>
  <si>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</si>
  <si>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</si>
  <si>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</si>
  <si>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</si>
  <si>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</si>
  <si>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</si>
  <si>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</si>
  <si>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</si>
  <si>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</si>
  <si>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</si>
  <si>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</si>
  <si>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</si>
  <si>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</si>
  <si>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</si>
  <si>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</si>
  <si>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</si>
  <si>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</si>
  <si>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</si>
  <si>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</si>
  <si>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</si>
  <si>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</si>
  <si>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</si>
  <si>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</si>
  <si>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</si>
  <si>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</si>
  <si>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</si>
  <si>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</si>
  <si>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</si>
  <si>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</si>
  <si>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</si>
  <si>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</si>
  <si>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</si>
  <si>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</si>
  <si>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</si>
  <si>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</si>
  <si>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</si>
  <si>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</si>
  <si>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</si>
  <si>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</si>
  <si>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</si>
  <si>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</si>
  <si>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</si>
  <si>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</si>
  <si>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</si>
  <si>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</si>
  <si>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</si>
  <si>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</si>
  <si>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</si>
  <si>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</si>
  <si>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</si>
  <si>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</si>
  <si>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</si>
  <si>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</si>
  <si>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</si>
  <si>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</si>
  <si>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</si>
  <si>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</si>
  <si>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</si>
  <si>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</si>
  <si>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</si>
  <si>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</si>
  <si>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</si>
  <si>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</si>
  <si>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</si>
  <si>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</si>
  <si>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</si>
  <si>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</si>
  <si>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</si>
  <si>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</si>
  <si>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</si>
  <si>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</si>
  <si>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</si>
  <si>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</si>
  <si>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</si>
  <si>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</si>
  <si>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</si>
  <si>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</si>
  <si>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</si>
  <si>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</si>
  <si>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</si>
  <si>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</si>
  <si>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</si>
  <si>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</si>
  <si>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</si>
  <si>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</si>
  <si>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</si>
  <si>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</si>
  <si>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</si>
  <si>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</si>
  <si>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</si>
  <si>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</si>
  <si>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</si>
  <si>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</si>
  <si>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</si>
  <si>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</si>
  <si>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</si>
  <si>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</si>
  <si>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</si>
  <si>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</si>
  <si>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</si>
  <si>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</si>
  <si>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</si>
  <si>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</si>
  <si>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</si>
  <si>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</si>
  <si>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</si>
  <si>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</si>
  <si>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</si>
  <si>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</si>
  <si>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</si>
  <si>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</si>
  <si>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</si>
  <si>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</si>
  <si>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</si>
  <si>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</si>
  <si>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</si>
  <si>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</si>
  <si>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</si>
  <si>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</si>
  <si>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</si>
  <si>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</si>
  <si>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</si>
  <si>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</si>
  <si>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</si>
  <si>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</si>
  <si>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</si>
  <si>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</si>
  <si>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</si>
  <si>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</si>
  <si>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</si>
  <si>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</si>
  <si>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</si>
  <si>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</si>
  <si>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</si>
  <si>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</si>
  <si>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</si>
  <si>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</si>
  <si>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</si>
  <si>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</si>
  <si>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</si>
  <si>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</si>
  <si>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</si>
  <si>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</si>
  <si>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</si>
  <si>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</si>
  <si>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</si>
  <si>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</si>
  <si>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</si>
  <si>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</si>
  <si>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</si>
  <si>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</si>
  <si>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</si>
  <si>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</si>
  <si>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</si>
  <si>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</si>
  <si>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</si>
  <si>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</si>
  <si>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</si>
  <si>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</si>
  <si>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</si>
  <si>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</si>
  <si>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</si>
  <si>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</si>
  <si>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</si>
  <si>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</si>
  <si>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</si>
  <si>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</si>
  <si>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</si>
  <si>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</si>
  <si>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</si>
  <si>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</si>
  <si>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</si>
  <si>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</si>
  <si>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</si>
  <si>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</si>
  <si>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</si>
  <si>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</si>
  <si>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</si>
  <si>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</si>
  <si>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</si>
  <si>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</si>
  <si>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</si>
  <si>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</si>
  <si>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</si>
  <si>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</si>
  <si>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</si>
  <si>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</si>
  <si>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</si>
  <si>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</si>
  <si>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</si>
  <si>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</si>
  <si>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</si>
  <si>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</si>
  <si>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</si>
  <si>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</si>
  <si>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</si>
  <si>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</si>
  <si>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</si>
  <si>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</si>
  <si>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</si>
  <si>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</si>
  <si>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</si>
  <si>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</si>
  <si>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</si>
  <si>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</si>
  <si>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</si>
  <si>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</si>
  <si>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</si>
  <si>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</si>
  <si>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</si>
  <si>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</si>
  <si>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</si>
  <si>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</si>
  <si>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</si>
  <si>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</si>
  <si>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</si>
  <si>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</si>
  <si>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</si>
  <si>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</si>
  <si>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</si>
  <si>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</si>
  <si>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</si>
  <si>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</si>
  <si>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</si>
  <si>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</si>
  <si>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</si>
  <si>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</si>
  <si>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</si>
  <si>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</si>
  <si>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</si>
  <si>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</si>
  <si>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</si>
  <si>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</si>
  <si>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</si>
  <si>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</si>
  <si>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</si>
  <si>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</si>
  <si>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</si>
  <si>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</si>
  <si>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</si>
  <si>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</si>
  <si>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</si>
  <si>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</si>
  <si>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</si>
  <si>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</si>
  <si>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</si>
  <si>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</si>
  <si>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</si>
  <si>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</si>
  <si>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</si>
  <si>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</si>
  <si>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</si>
  <si>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</si>
  <si>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</si>
  <si>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</si>
  <si>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</si>
  <si>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</si>
  <si>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</si>
  <si>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</si>
  <si>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</si>
  <si>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</si>
  <si>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</si>
  <si>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</si>
  <si>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</si>
  <si>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</si>
  <si>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</si>
  <si>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</si>
  <si>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</si>
  <si>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</si>
  <si>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</si>
  <si>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</si>
  <si>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</si>
  <si>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</si>
  <si>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</si>
  <si>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</si>
  <si>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</si>
  <si>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</si>
  <si>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</si>
  <si>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</si>
  <si>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</si>
  <si>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</si>
  <si>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</si>
  <si>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</si>
  <si>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</si>
  <si>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</si>
  <si>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</si>
  <si>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</si>
  <si>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</si>
  <si>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</si>
  <si>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</si>
  <si>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</si>
  <si>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</si>
  <si>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</si>
  <si>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</si>
  <si>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</si>
  <si>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</si>
  <si>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</si>
  <si>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</si>
  <si>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</si>
  <si>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</si>
  <si>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</si>
  <si>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</si>
  <si>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</si>
  <si>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</si>
  <si>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</si>
  <si>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</si>
  <si>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</si>
  <si>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</si>
  <si>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</si>
  <si>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</si>
  <si>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</si>
  <si>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</si>
  <si>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</si>
  <si>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</si>
  <si>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</si>
  <si>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</si>
  <si>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</si>
  <si>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</si>
  <si>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</si>
  <si>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</si>
  <si>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</si>
  <si>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</si>
  <si>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</si>
  <si>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</si>
  <si>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</si>
  <si>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</si>
  <si>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</si>
  <si>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</si>
  <si>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</si>
  <si>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</si>
  <si>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</si>
  <si>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</si>
  <si>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</si>
  <si>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</si>
  <si>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</si>
  <si>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</si>
  <si>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</si>
  <si>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</si>
  <si>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</si>
  <si>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</si>
  <si>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</si>
  <si>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</si>
  <si>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</si>
  <si>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</si>
  <si>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</si>
  <si>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</si>
  <si>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</si>
  <si>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</si>
  <si>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</si>
  <si>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</si>
  <si>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</si>
  <si>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</si>
  <si>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</si>
  <si>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</si>
  <si>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</si>
  <si>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</si>
  <si>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</si>
  <si>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</si>
  <si>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</si>
  <si>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</si>
  <si>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</si>
  <si>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</si>
  <si>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</si>
  <si>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</si>
  <si>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</si>
  <si>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</si>
  <si>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</si>
  <si>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</si>
  <si>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</si>
  <si>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</si>
  <si>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</si>
  <si>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</si>
  <si>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</si>
  <si>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</si>
  <si>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</si>
  <si>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</si>
  <si>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</si>
  <si>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</si>
  <si>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</si>
  <si>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</si>
  <si>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</si>
  <si>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</si>
  <si>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</si>
  <si>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</si>
  <si>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</si>
  <si>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</si>
  <si>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</si>
  <si>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</si>
  <si>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</si>
  <si>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</si>
  <si>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</si>
  <si>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</si>
  <si>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</si>
  <si>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</si>
  <si>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</si>
  <si>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</si>
  <si>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</si>
  <si>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</si>
  <si>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</si>
  <si>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</si>
  <si>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</si>
  <si>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</si>
  <si>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</si>
  <si>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</si>
  <si>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</si>
  <si>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</si>
  <si>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</si>
  <si>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</si>
  <si>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伊勢原市高森2-22-1</t>
    <rPh sb="0" eb="4">
      <t>イセハラシ</t>
    </rPh>
    <rPh sb="4" eb="6">
      <t>タカモリ</t>
    </rPh>
    <phoneticPr fontId="2"/>
  </si>
  <si>
    <t>9588</t>
    <phoneticPr fontId="2"/>
  </si>
  <si>
    <t>川口</t>
    <rPh sb="0" eb="2">
      <t>カワグチ</t>
    </rPh>
    <phoneticPr fontId="2"/>
  </si>
  <si>
    <t>浩央</t>
    <rPh sb="0" eb="1">
      <t>ヒロ</t>
    </rPh>
    <rPh sb="1" eb="2">
      <t>オウ</t>
    </rPh>
    <phoneticPr fontId="2"/>
  </si>
  <si>
    <t>かわぐち</t>
    <phoneticPr fontId="2"/>
  </si>
  <si>
    <t>ひろひさ</t>
    <phoneticPr fontId="2"/>
  </si>
  <si>
    <t>中野</t>
    <rPh sb="0" eb="2">
      <t>ナカノ</t>
    </rPh>
    <phoneticPr fontId="2"/>
  </si>
  <si>
    <t>剛</t>
    <rPh sb="0" eb="1">
      <t>ツヨシ</t>
    </rPh>
    <phoneticPr fontId="2"/>
  </si>
  <si>
    <t>なかの</t>
    <phoneticPr fontId="2"/>
  </si>
  <si>
    <t>つよし</t>
    <phoneticPr fontId="2"/>
  </si>
  <si>
    <t>舞衣</t>
    <rPh sb="0" eb="1">
      <t>マイ</t>
    </rPh>
    <rPh sb="1" eb="2">
      <t>コロモ</t>
    </rPh>
    <phoneticPr fontId="2"/>
  </si>
  <si>
    <t>兎澤</t>
    <rPh sb="0" eb="2">
      <t>トザワ</t>
    </rPh>
    <phoneticPr fontId="2"/>
  </si>
  <si>
    <t>とざわ</t>
    <phoneticPr fontId="2"/>
  </si>
  <si>
    <t>まい</t>
    <phoneticPr fontId="2"/>
  </si>
  <si>
    <t>成田</t>
    <rPh sb="0" eb="2">
      <t>ナリタ</t>
    </rPh>
    <phoneticPr fontId="2"/>
  </si>
  <si>
    <t>楓</t>
    <rPh sb="0" eb="1">
      <t>カエデ</t>
    </rPh>
    <phoneticPr fontId="2"/>
  </si>
  <si>
    <t>なりた</t>
    <phoneticPr fontId="2"/>
  </si>
  <si>
    <t>かえで</t>
    <phoneticPr fontId="2"/>
  </si>
  <si>
    <t>瀬戸</t>
    <rPh sb="0" eb="2">
      <t>セト</t>
    </rPh>
    <phoneticPr fontId="2"/>
  </si>
  <si>
    <t>萌那</t>
    <rPh sb="0" eb="1">
      <t>モエ</t>
    </rPh>
    <rPh sb="1" eb="2">
      <t>ナ</t>
    </rPh>
    <phoneticPr fontId="2"/>
  </si>
  <si>
    <t>せと</t>
    <phoneticPr fontId="2"/>
  </si>
  <si>
    <t>もえな</t>
    <phoneticPr fontId="2"/>
  </si>
  <si>
    <t>田中</t>
    <rPh sb="0" eb="2">
      <t>タナカ</t>
    </rPh>
    <phoneticPr fontId="2"/>
  </si>
  <si>
    <t>慧衣子</t>
    <rPh sb="0" eb="1">
      <t>エ</t>
    </rPh>
    <rPh sb="1" eb="2">
      <t>コロモ</t>
    </rPh>
    <rPh sb="2" eb="3">
      <t>コ</t>
    </rPh>
    <phoneticPr fontId="2"/>
  </si>
  <si>
    <t>たなか</t>
    <phoneticPr fontId="2"/>
  </si>
  <si>
    <t>えいこ</t>
    <phoneticPr fontId="2"/>
  </si>
  <si>
    <t>柳村</t>
    <rPh sb="0" eb="2">
      <t>ヤナギムラ</t>
    </rPh>
    <phoneticPr fontId="2"/>
  </si>
  <si>
    <t>巴南</t>
    <rPh sb="0" eb="1">
      <t>トモエ</t>
    </rPh>
    <rPh sb="1" eb="2">
      <t>ミナミ</t>
    </rPh>
    <phoneticPr fontId="2"/>
  </si>
  <si>
    <t>やなぎむら</t>
    <phoneticPr fontId="2"/>
  </si>
  <si>
    <t>はな</t>
    <phoneticPr fontId="2"/>
  </si>
  <si>
    <t>伊藤</t>
    <rPh sb="0" eb="2">
      <t>イトウ</t>
    </rPh>
    <phoneticPr fontId="2"/>
  </si>
  <si>
    <t>美笑</t>
    <rPh sb="0" eb="1">
      <t>ウツク</t>
    </rPh>
    <rPh sb="1" eb="2">
      <t>ワラ</t>
    </rPh>
    <phoneticPr fontId="2"/>
  </si>
  <si>
    <t>いとう</t>
    <phoneticPr fontId="2"/>
  </si>
  <si>
    <t>木村</t>
    <rPh sb="0" eb="2">
      <t>キムラ</t>
    </rPh>
    <phoneticPr fontId="2"/>
  </si>
  <si>
    <t>茉里菜</t>
    <rPh sb="0" eb="2">
      <t>マリ</t>
    </rPh>
    <rPh sb="2" eb="3">
      <t>ナ</t>
    </rPh>
    <phoneticPr fontId="2"/>
  </si>
  <si>
    <t>きむら</t>
    <phoneticPr fontId="2"/>
  </si>
  <si>
    <t>まりな</t>
    <phoneticPr fontId="2"/>
  </si>
  <si>
    <t>にこり</t>
    <phoneticPr fontId="2"/>
  </si>
  <si>
    <t>竹内</t>
    <rPh sb="0" eb="2">
      <t>タケウチ</t>
    </rPh>
    <phoneticPr fontId="2"/>
  </si>
  <si>
    <t>百笑</t>
    <rPh sb="0" eb="1">
      <t>ヒャク</t>
    </rPh>
    <rPh sb="1" eb="2">
      <t>ワラ</t>
    </rPh>
    <phoneticPr fontId="2"/>
  </si>
  <si>
    <t>たけうち</t>
    <phoneticPr fontId="2"/>
  </si>
  <si>
    <t>もえ</t>
    <phoneticPr fontId="2"/>
  </si>
  <si>
    <t>渡邊</t>
    <rPh sb="0" eb="2">
      <t>ワタナベ</t>
    </rPh>
    <phoneticPr fontId="2"/>
  </si>
  <si>
    <t>葵</t>
    <rPh sb="0" eb="1">
      <t>アオイ</t>
    </rPh>
    <phoneticPr fontId="2"/>
  </si>
  <si>
    <t>わたなべ</t>
    <phoneticPr fontId="2"/>
  </si>
  <si>
    <t>あおい</t>
    <phoneticPr fontId="2"/>
  </si>
  <si>
    <t>瀧内</t>
    <rPh sb="0" eb="2">
      <t>タキウチ</t>
    </rPh>
    <phoneticPr fontId="2"/>
  </si>
  <si>
    <t>重田</t>
    <rPh sb="0" eb="2">
      <t>シゲタ</t>
    </rPh>
    <phoneticPr fontId="2"/>
  </si>
  <si>
    <t>紗弥</t>
    <rPh sb="0" eb="1">
      <t>シャ</t>
    </rPh>
    <rPh sb="1" eb="2">
      <t>ワタル</t>
    </rPh>
    <phoneticPr fontId="2"/>
  </si>
  <si>
    <t>しげた</t>
    <phoneticPr fontId="2"/>
  </si>
  <si>
    <t>さや</t>
    <phoneticPr fontId="2"/>
  </si>
  <si>
    <t>川野</t>
    <rPh sb="0" eb="2">
      <t>カワノ</t>
    </rPh>
    <phoneticPr fontId="2"/>
  </si>
  <si>
    <t>美鈴</t>
    <rPh sb="0" eb="2">
      <t>ミスズ</t>
    </rPh>
    <phoneticPr fontId="2"/>
  </si>
  <si>
    <t>かわの</t>
    <phoneticPr fontId="2"/>
  </si>
  <si>
    <t>みすず</t>
    <phoneticPr fontId="2"/>
  </si>
  <si>
    <t>とざわ</t>
    <phoneticPr fontId="2"/>
  </si>
  <si>
    <t>まい</t>
    <phoneticPr fontId="2"/>
  </si>
  <si>
    <t>鈴木</t>
    <rPh sb="0" eb="2">
      <t>スズキ</t>
    </rPh>
    <phoneticPr fontId="2"/>
  </si>
  <si>
    <t>穂乃実</t>
    <rPh sb="0" eb="1">
      <t>ホ</t>
    </rPh>
    <rPh sb="1" eb="2">
      <t>ノ</t>
    </rPh>
    <rPh sb="2" eb="3">
      <t>ミ</t>
    </rPh>
    <phoneticPr fontId="2"/>
  </si>
  <si>
    <t>すずき</t>
    <phoneticPr fontId="2"/>
  </si>
  <si>
    <t>ほのみ</t>
    <phoneticPr fontId="2"/>
  </si>
  <si>
    <t>愛美</t>
    <rPh sb="0" eb="1">
      <t>アイ</t>
    </rPh>
    <rPh sb="1" eb="2">
      <t>ウツク</t>
    </rPh>
    <phoneticPr fontId="2"/>
  </si>
  <si>
    <t>たきうち</t>
    <phoneticPr fontId="2"/>
  </si>
  <si>
    <t>あみ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</si>
</sst>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AX6" sqref="AX6:BC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5" sqref="L15:Q1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伊勢原市立成瀬中学校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747</v>
      </c>
      <c r="G14" s="85"/>
      <c r="H14" s="85"/>
      <c r="I14" s="85"/>
      <c r="J14" s="85"/>
      <c r="K14" s="85"/>
      <c r="L14" s="85" t="s">
        <v>748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740</v>
      </c>
      <c r="W14" s="85"/>
      <c r="X14" s="85"/>
      <c r="Y14" s="85"/>
      <c r="Z14" s="85"/>
      <c r="AA14" s="85"/>
      <c r="AB14" s="153" t="s">
        <v>741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731</v>
      </c>
      <c r="G15" s="78"/>
      <c r="H15" s="78"/>
      <c r="I15" s="78"/>
      <c r="J15" s="78"/>
      <c r="K15" s="78"/>
      <c r="L15" s="78" t="s">
        <v>746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63">
        <v>1</v>
      </c>
      <c r="AI15" s="264"/>
      <c r="AJ15" s="264"/>
      <c r="AK15" s="264"/>
      <c r="AL15" s="264"/>
      <c r="AM15" s="264"/>
      <c r="AN15" s="264"/>
      <c r="AO15" s="265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698</v>
      </c>
      <c r="L20" s="119"/>
      <c r="M20" s="119"/>
      <c r="N20" s="119"/>
      <c r="O20" s="120"/>
      <c r="P20" s="116">
        <v>2</v>
      </c>
      <c r="Q20" s="116"/>
      <c r="R20" s="107">
        <v>167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720</v>
      </c>
      <c r="AA20" s="119"/>
      <c r="AB20" s="119"/>
      <c r="AC20" s="119"/>
      <c r="AD20" s="119"/>
      <c r="AE20" s="119" t="s">
        <v>721</v>
      </c>
      <c r="AF20" s="119"/>
      <c r="AG20" s="119"/>
      <c r="AH20" s="119"/>
      <c r="AI20" s="120"/>
      <c r="AJ20" s="116">
        <v>2</v>
      </c>
      <c r="AK20" s="116"/>
      <c r="AL20" s="107">
        <v>157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699</v>
      </c>
      <c r="G23" s="103"/>
      <c r="H23" s="103"/>
      <c r="I23" s="103"/>
      <c r="J23" s="103"/>
      <c r="K23" s="103" t="s">
        <v>700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154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155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727</v>
      </c>
      <c r="AA25" s="103"/>
      <c r="AB25" s="103"/>
      <c r="AC25" s="103"/>
      <c r="AD25" s="103"/>
      <c r="AE25" s="103" t="s">
        <v>728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734</v>
      </c>
      <c r="AA28" s="85"/>
      <c r="AB28" s="85"/>
      <c r="AC28" s="85"/>
      <c r="AD28" s="85"/>
      <c r="AE28" s="85" t="s">
        <v>735</v>
      </c>
      <c r="AF28" s="85"/>
      <c r="AG28" s="85"/>
      <c r="AH28" s="85"/>
      <c r="AI28" s="86"/>
      <c r="AJ28" s="75">
        <v>2</v>
      </c>
      <c r="AK28" s="75"/>
      <c r="AL28" s="91">
        <v>150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732</v>
      </c>
      <c r="AA29" s="103"/>
      <c r="AB29" s="103"/>
      <c r="AC29" s="103"/>
      <c r="AD29" s="103"/>
      <c r="AE29" s="103" t="s">
        <v>733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738</v>
      </c>
      <c r="AA30" s="85"/>
      <c r="AB30" s="85"/>
      <c r="AC30" s="85"/>
      <c r="AD30" s="85"/>
      <c r="AE30" s="85" t="s">
        <v>739</v>
      </c>
      <c r="AF30" s="85"/>
      <c r="AG30" s="85"/>
      <c r="AH30" s="85"/>
      <c r="AI30" s="86"/>
      <c r="AJ30" s="75">
        <v>2</v>
      </c>
      <c r="AK30" s="75"/>
      <c r="AL30" s="91">
        <v>157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736</v>
      </c>
      <c r="AA31" s="78"/>
      <c r="AB31" s="78"/>
      <c r="AC31" s="78"/>
      <c r="AD31" s="78"/>
      <c r="AE31" s="78" t="s">
        <v>737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 x14ac:dyDescent="0.2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 x14ac:dyDescent="0.15">
      <c r="A3" s="339" t="s">
        <v>2</v>
      </c>
      <c r="B3" s="340"/>
      <c r="C3" s="340"/>
      <c r="D3" s="341"/>
      <c r="E3" s="299" t="str">
        <f>CONCATENATE(入力!F3,"　　",入力!F8)</f>
        <v>伊勢原市立成瀬中学校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 x14ac:dyDescent="0.15">
      <c r="A7" s="149" t="s">
        <v>0</v>
      </c>
      <c r="B7" s="150"/>
      <c r="C7" s="150"/>
      <c r="D7" s="151"/>
      <c r="E7" s="319" t="str">
        <f>IF(入力!F12="","",入力!F12)</f>
        <v>かわぐち</v>
      </c>
      <c r="F7" s="320"/>
      <c r="G7" s="320"/>
      <c r="H7" s="320"/>
      <c r="I7" s="320"/>
      <c r="J7" s="320"/>
      <c r="K7" s="320" t="str">
        <f>IF(入力!L12="","",入力!L12)</f>
        <v>ひろひさ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なかの</v>
      </c>
      <c r="V7" s="150"/>
      <c r="W7" s="150"/>
      <c r="X7" s="150"/>
      <c r="Y7" s="150"/>
      <c r="Z7" s="322"/>
      <c r="AA7" s="302" t="str">
        <f>IF(入力!AB12="","",入力!AB12)</f>
        <v>つよし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 x14ac:dyDescent="0.2">
      <c r="A8" s="162" t="s">
        <v>6</v>
      </c>
      <c r="B8" s="163"/>
      <c r="C8" s="163"/>
      <c r="D8" s="164"/>
      <c r="E8" s="342" t="str">
        <f>IF(入力!F13="","",入力!F13)</f>
        <v>川口</v>
      </c>
      <c r="F8" s="343"/>
      <c r="G8" s="343"/>
      <c r="H8" s="343"/>
      <c r="I8" s="343"/>
      <c r="J8" s="343"/>
      <c r="K8" s="343" t="str">
        <f>IF(入力!L13="","",入力!L13)</f>
        <v>浩央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中野</v>
      </c>
      <c r="V8" s="311"/>
      <c r="W8" s="311"/>
      <c r="X8" s="311"/>
      <c r="Y8" s="311"/>
      <c r="Z8" s="312"/>
      <c r="AA8" s="313" t="str">
        <f>IF(入力!AB13="","",入力!AB13)</f>
        <v>剛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たきうち</v>
      </c>
      <c r="F9" s="150"/>
      <c r="G9" s="150"/>
      <c r="H9" s="150"/>
      <c r="I9" s="150"/>
      <c r="J9" s="322"/>
      <c r="K9" s="302" t="str">
        <f>IF(入力!L14="","",入力!L14)</f>
        <v>あみ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とざわ</v>
      </c>
      <c r="V9" s="150"/>
      <c r="W9" s="150"/>
      <c r="X9" s="150"/>
      <c r="Y9" s="150"/>
      <c r="Z9" s="322"/>
      <c r="AA9" s="302" t="str">
        <f>IF(入力!AB14="","",入力!AB14)</f>
        <v>まい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7" t="str">
        <f>IF(入力!F15="","",入力!F15)</f>
        <v>瀧内</v>
      </c>
      <c r="F10" s="328"/>
      <c r="G10" s="328"/>
      <c r="H10" s="328"/>
      <c r="I10" s="328"/>
      <c r="J10" s="329"/>
      <c r="K10" s="330" t="str">
        <f>IF(入力!L15="","",入力!L15)</f>
        <v>愛美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兎澤</v>
      </c>
      <c r="V10" s="328"/>
      <c r="W10" s="328"/>
      <c r="X10" s="328"/>
      <c r="Y10" s="328"/>
      <c r="Z10" s="329"/>
      <c r="AA10" s="330" t="str">
        <f>IF(入力!AB15="","",入力!AB15)</f>
        <v>舞衣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とざわ</v>
      </c>
      <c r="F15" s="279"/>
      <c r="G15" s="279"/>
      <c r="H15" s="279"/>
      <c r="I15" s="279"/>
      <c r="J15" s="279" t="str">
        <f>IF(入力!K20="","",入力!K20)</f>
        <v>まい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167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きむら</v>
      </c>
      <c r="Z15" s="279"/>
      <c r="AA15" s="279"/>
      <c r="AB15" s="279"/>
      <c r="AC15" s="279"/>
      <c r="AD15" s="279" t="str">
        <f>IF(入力!AE20="","",入力!AE20)</f>
        <v>まりな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157</v>
      </c>
      <c r="AL15" s="285"/>
      <c r="AM15" s="284" t="str">
        <f>IF(入力!AN20="","",入力!AN20)</f>
        <v>○</v>
      </c>
      <c r="AN15" s="286"/>
    </row>
    <row r="16" spans="1:40" ht="37.5" customHeight="1" x14ac:dyDescent="0.15">
      <c r="A16" s="97"/>
      <c r="B16" s="98"/>
      <c r="C16" s="283"/>
      <c r="D16" s="283"/>
      <c r="E16" s="295" t="str">
        <f>IF(入力!F21="","",入力!F21)</f>
        <v>兎澤</v>
      </c>
      <c r="F16" s="293"/>
      <c r="G16" s="293"/>
      <c r="H16" s="293"/>
      <c r="I16" s="293"/>
      <c r="J16" s="293" t="str">
        <f>IF(入力!K21="","",入力!K21)</f>
        <v>舞衣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木村</v>
      </c>
      <c r="Z16" s="293"/>
      <c r="AA16" s="293"/>
      <c r="AB16" s="293"/>
      <c r="AC16" s="293"/>
      <c r="AD16" s="293" t="str">
        <f>IF(入力!AE21="","",入力!AE21)</f>
        <v>茉里菜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 x14ac:dyDescent="0.15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なりた</v>
      </c>
      <c r="F17" s="274"/>
      <c r="G17" s="274"/>
      <c r="H17" s="274"/>
      <c r="I17" s="274"/>
      <c r="J17" s="274" t="str">
        <f>IF(入力!K22="","",入力!K22)</f>
        <v>かえで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たけうち</v>
      </c>
      <c r="Z17" s="274"/>
      <c r="AA17" s="274"/>
      <c r="AB17" s="274"/>
      <c r="AC17" s="274"/>
      <c r="AD17" s="274" t="str">
        <f>IF(入力!AE22="","",入力!AE22)</f>
        <v>もえ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155</v>
      </c>
      <c r="AL17" s="190"/>
      <c r="AM17" s="269" t="str">
        <f>IF(入力!AN22="","",入力!AN22)</f>
        <v>○</v>
      </c>
      <c r="AN17" s="270"/>
    </row>
    <row r="18" spans="1:40" ht="37.5" customHeight="1" x14ac:dyDescent="0.15">
      <c r="A18" s="105"/>
      <c r="B18" s="106"/>
      <c r="C18" s="277"/>
      <c r="D18" s="277"/>
      <c r="E18" s="266" t="str">
        <f>IF(入力!F23="","",入力!F23)</f>
        <v>成田</v>
      </c>
      <c r="F18" s="267"/>
      <c r="G18" s="267"/>
      <c r="H18" s="267"/>
      <c r="I18" s="267"/>
      <c r="J18" s="267" t="str">
        <f>IF(入力!K23="","",入力!K23)</f>
        <v>楓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竹内</v>
      </c>
      <c r="Z18" s="267"/>
      <c r="AA18" s="267"/>
      <c r="AB18" s="267"/>
      <c r="AC18" s="267"/>
      <c r="AD18" s="267" t="str">
        <f>IF(入力!AE23="","",入力!AE23)</f>
        <v>百笑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 x14ac:dyDescent="0.15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せと</v>
      </c>
      <c r="F19" s="274"/>
      <c r="G19" s="274"/>
      <c r="H19" s="274"/>
      <c r="I19" s="274"/>
      <c r="J19" s="274" t="str">
        <f>IF(入力!K24="","",入力!K24)</f>
        <v>もえな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154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わたなべ</v>
      </c>
      <c r="Z19" s="274"/>
      <c r="AA19" s="274"/>
      <c r="AB19" s="274"/>
      <c r="AC19" s="274"/>
      <c r="AD19" s="274" t="str">
        <f>IF(入力!AE24="","",入力!AE24)</f>
        <v>あおい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155</v>
      </c>
      <c r="AL19" s="190"/>
      <c r="AM19" s="269" t="str">
        <f>IF(入力!AN24="","",入力!AN24)</f>
        <v>○</v>
      </c>
      <c r="AN19" s="270"/>
    </row>
    <row r="20" spans="1:40" ht="37.5" customHeight="1" x14ac:dyDescent="0.15">
      <c r="A20" s="97"/>
      <c r="B20" s="98"/>
      <c r="C20" s="277"/>
      <c r="D20" s="277"/>
      <c r="E20" s="266" t="str">
        <f>IF(入力!F25="","",入力!F25)</f>
        <v>瀬戸</v>
      </c>
      <c r="F20" s="267"/>
      <c r="G20" s="267"/>
      <c r="H20" s="267"/>
      <c r="I20" s="267"/>
      <c r="J20" s="267" t="str">
        <f>IF(入力!K25="","",入力!K25)</f>
        <v>萌那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渡邊</v>
      </c>
      <c r="Z20" s="267"/>
      <c r="AA20" s="267"/>
      <c r="AB20" s="267"/>
      <c r="AC20" s="267"/>
      <c r="AD20" s="267" t="str">
        <f>IF(入力!AE25="","",入力!AE25)</f>
        <v>葵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 x14ac:dyDescent="0.15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たなか</v>
      </c>
      <c r="F21" s="274"/>
      <c r="G21" s="274"/>
      <c r="H21" s="274"/>
      <c r="I21" s="274"/>
      <c r="J21" s="274" t="str">
        <f>IF(入力!K26="","",入力!K26)</f>
        <v>えいこ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すずき</v>
      </c>
      <c r="Z21" s="274"/>
      <c r="AA21" s="274"/>
      <c r="AB21" s="274"/>
      <c r="AC21" s="274"/>
      <c r="AD21" s="274" t="str">
        <f>IF(入力!AE26="","",入力!AE26)</f>
        <v>ほのみ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155</v>
      </c>
      <c r="AL21" s="190"/>
      <c r="AM21" s="269" t="str">
        <f>IF(入力!AN26="","",入力!AN26)</f>
        <v>○</v>
      </c>
      <c r="AN21" s="270"/>
    </row>
    <row r="22" spans="1:40" ht="37.5" customHeight="1" x14ac:dyDescent="0.15">
      <c r="A22" s="105"/>
      <c r="B22" s="106"/>
      <c r="C22" s="277"/>
      <c r="D22" s="277"/>
      <c r="E22" s="266" t="str">
        <f>IF(入力!F27="","",入力!F27)</f>
        <v>田中</v>
      </c>
      <c r="F22" s="267"/>
      <c r="G22" s="267"/>
      <c r="H22" s="267"/>
      <c r="I22" s="267"/>
      <c r="J22" s="267" t="str">
        <f>IF(入力!K27="","",入力!K27)</f>
        <v>慧衣子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鈴木</v>
      </c>
      <c r="Z22" s="267"/>
      <c r="AA22" s="267"/>
      <c r="AB22" s="267"/>
      <c r="AC22" s="267"/>
      <c r="AD22" s="267" t="str">
        <f>IF(入力!AE27="","",入力!AE27)</f>
        <v>穂乃実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 x14ac:dyDescent="0.15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やなぎむら</v>
      </c>
      <c r="F23" s="274"/>
      <c r="G23" s="274"/>
      <c r="H23" s="274"/>
      <c r="I23" s="274"/>
      <c r="J23" s="274" t="str">
        <f>IF(入力!K28="","",入力!K28)</f>
        <v>はな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しげた</v>
      </c>
      <c r="Z23" s="274"/>
      <c r="AA23" s="274"/>
      <c r="AB23" s="274"/>
      <c r="AC23" s="274"/>
      <c r="AD23" s="274" t="str">
        <f>IF(入力!AE28="","",入力!AE28)</f>
        <v>さや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150</v>
      </c>
      <c r="AL23" s="190"/>
      <c r="AM23" s="269" t="str">
        <f>IF(入力!AN28="","",入力!AN28)</f>
        <v>○</v>
      </c>
      <c r="AN23" s="270"/>
    </row>
    <row r="24" spans="1:40" ht="37.5" customHeight="1" x14ac:dyDescent="0.15">
      <c r="A24" s="97"/>
      <c r="B24" s="98"/>
      <c r="C24" s="277"/>
      <c r="D24" s="277"/>
      <c r="E24" s="266" t="str">
        <f>IF(入力!F29="","",入力!F29)</f>
        <v>柳村</v>
      </c>
      <c r="F24" s="267"/>
      <c r="G24" s="267"/>
      <c r="H24" s="267"/>
      <c r="I24" s="267"/>
      <c r="J24" s="267" t="str">
        <f>IF(入力!K29="","",入力!K29)</f>
        <v>巴南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重田</v>
      </c>
      <c r="Z24" s="267"/>
      <c r="AA24" s="267"/>
      <c r="AB24" s="267"/>
      <c r="AC24" s="267"/>
      <c r="AD24" s="267" t="str">
        <f>IF(入力!AE29="","",入力!AE29)</f>
        <v>紗弥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 x14ac:dyDescent="0.15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いとう</v>
      </c>
      <c r="F25" s="274"/>
      <c r="G25" s="274"/>
      <c r="H25" s="274"/>
      <c r="I25" s="274"/>
      <c r="J25" s="274" t="str">
        <f>IF(入力!K30="","",入力!K30)</f>
        <v>にこり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かわの</v>
      </c>
      <c r="Z25" s="274"/>
      <c r="AA25" s="274"/>
      <c r="AB25" s="274"/>
      <c r="AC25" s="274"/>
      <c r="AD25" s="274" t="str">
        <f>IF(入力!AE30="","",入力!AE30)</f>
        <v>みすず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157</v>
      </c>
      <c r="AL25" s="190"/>
      <c r="AM25" s="269" t="str">
        <f>IF(入力!AN30="","",入力!AN30)</f>
        <v>○</v>
      </c>
      <c r="AN25" s="270"/>
    </row>
    <row r="26" spans="1:40" ht="37.5" customHeight="1" thickBot="1" x14ac:dyDescent="0.2">
      <c r="A26" s="89"/>
      <c r="B26" s="90"/>
      <c r="C26" s="290"/>
      <c r="D26" s="290"/>
      <c r="E26" s="306" t="str">
        <f>IF(入力!F31="","",入力!F31)</f>
        <v>伊藤</v>
      </c>
      <c r="F26" s="307"/>
      <c r="G26" s="307"/>
      <c r="H26" s="307"/>
      <c r="I26" s="307"/>
      <c r="J26" s="307" t="str">
        <f>IF(入力!K31="","",入力!K31)</f>
        <v>美笑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川野</v>
      </c>
      <c r="Z26" s="307"/>
      <c r="AA26" s="307"/>
      <c r="AB26" s="307"/>
      <c r="AC26" s="307"/>
      <c r="AD26" s="307" t="str">
        <f>IF(入力!AE31="","",入力!AE31)</f>
        <v>美鈴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伊勢原市高森2-22-1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川口</v>
      </c>
      <c r="D16" s="46" t="str">
        <f>IF(入力!$L$13="","",入力!$L$13)</f>
        <v>浩央</v>
      </c>
      <c r="E16" s="46" t="str">
        <f>IF(入力!$F$12="","",入力!$F$12)</f>
        <v>かわぐち</v>
      </c>
      <c r="F16" s="46" t="str">
        <f>IF(入力!$L$12="","",入力!$L$12)</f>
        <v>ひろひさ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中野</v>
      </c>
      <c r="D17" s="46" t="str">
        <f>IF(入力!$AB$13="","",入力!$AB$13)</f>
        <v>剛</v>
      </c>
      <c r="E17" s="46" t="str">
        <f>IF(入力!$V$12="","",入力!$V$12)</f>
        <v>なかの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瀧内</v>
      </c>
      <c r="D20" s="46" t="str">
        <f>IF(入力!$L$15="","",入力!$L$15)</f>
        <v>愛美</v>
      </c>
      <c r="E20" s="46" t="str">
        <f>IF(入力!$F$14="","",入力!$F$14)</f>
        <v>たきうち</v>
      </c>
      <c r="F20" s="46" t="str">
        <f>IF(入力!$L$14="","",入力!$L$14)</f>
        <v>あみ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兎澤</v>
      </c>
      <c r="D24" s="46" t="str">
        <f>IF(入力!$AB$15="","",入力!$AB$15)</f>
        <v>舞衣</v>
      </c>
      <c r="E24" s="46" t="str">
        <f>IF(入力!$V$14="","",入力!$V$14)</f>
        <v>とざわ</v>
      </c>
      <c r="F24" s="46" t="str">
        <f>IF(入力!$AB$14="","",入力!$AB$14)</f>
        <v>まい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兎澤</v>
      </c>
      <c r="D53" s="46" t="str">
        <f>IF(入力!K21="","",入力!K21)</f>
        <v>舞衣</v>
      </c>
      <c r="E53" s="46" t="str">
        <f>IF(入力!F20="","",入力!F20)</f>
        <v>とざわ</v>
      </c>
      <c r="F53" s="46" t="str">
        <f>IF(入力!K20="","",入力!K20)</f>
        <v>まい</v>
      </c>
      <c r="G53" s="46"/>
      <c r="H53" s="46"/>
      <c r="I53" s="46">
        <f>IF(入力!P20="","",入力!P20)</f>
        <v>2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成田</v>
      </c>
      <c r="D54" s="46" t="str">
        <f>IF(入力!K23="","",入力!K23)</f>
        <v>楓</v>
      </c>
      <c r="E54" s="46" t="str">
        <f>IF(入力!F22="","",入力!F22)</f>
        <v>なりた</v>
      </c>
      <c r="F54" s="46" t="str">
        <f>IF(入力!K22="","",入力!K22)</f>
        <v>かえで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瀬戸</v>
      </c>
      <c r="D55" s="46" t="str">
        <f>IF(入力!K25="","",入力!K25)</f>
        <v>萌那</v>
      </c>
      <c r="E55" s="46" t="str">
        <f>IF(入力!F24="","",入力!F24)</f>
        <v>せと</v>
      </c>
      <c r="F55" s="46" t="str">
        <f>IF(入力!K24="","",入力!K24)</f>
        <v>もえな</v>
      </c>
      <c r="G55" s="46"/>
      <c r="H55" s="46"/>
      <c r="I55" s="46">
        <f>IF(入力!P24="","",入力!P24)</f>
        <v>2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慧衣子</v>
      </c>
      <c r="E56" s="46" t="str">
        <f>IF(入力!F26="","",入力!F26)</f>
        <v>たなか</v>
      </c>
      <c r="F56" s="46" t="str">
        <f>IF(入力!K26="","",入力!K26)</f>
        <v>えいこ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柳村</v>
      </c>
      <c r="D57" s="46" t="str">
        <f>IF(入力!K29="","",入力!K29)</f>
        <v>巴南</v>
      </c>
      <c r="E57" s="46" t="str">
        <f>IF(入力!F28="","",入力!F28)</f>
        <v>やなぎむら</v>
      </c>
      <c r="F57" s="46" t="str">
        <f>IF(入力!K28="","",入力!K28)</f>
        <v>はな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伊藤</v>
      </c>
      <c r="D58" s="46" t="str">
        <f>IF(入力!K31="","",入力!K31)</f>
        <v>美笑</v>
      </c>
      <c r="E58" s="46" t="str">
        <f>IF(入力!F30="","",入力!F30)</f>
        <v>いとう</v>
      </c>
      <c r="F58" s="46" t="str">
        <f>IF(入力!K30="","",入力!K30)</f>
        <v>にこり</v>
      </c>
      <c r="G58" s="46"/>
      <c r="H58" s="46"/>
      <c r="I58" s="46">
        <f>IF(入力!P30="","",入力!P30)</f>
        <v>1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木村</v>
      </c>
      <c r="D59" s="46" t="str">
        <f>IF(入力!AE21="","",入力!AE21)</f>
        <v>茉里菜</v>
      </c>
      <c r="E59" s="46" t="str">
        <f>IF(入力!Z20="","",入力!Z20)</f>
        <v>きむら</v>
      </c>
      <c r="F59" s="46" t="str">
        <f>IF(入力!AE20="","",入力!AE20)</f>
        <v>まりな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竹内</v>
      </c>
      <c r="D60" s="46" t="str">
        <f>IF(入力!AE23="","",入力!AE23)</f>
        <v>百笑</v>
      </c>
      <c r="E60" s="46" t="str">
        <f>IF(入力!Z22="","",入力!Z22)</f>
        <v>たけうち</v>
      </c>
      <c r="F60" s="46" t="str">
        <f>IF(入力!AE22="","",入力!AE22)</f>
        <v>もえ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渡邊</v>
      </c>
      <c r="D61" s="46" t="str">
        <f>IF(入力!AE25="","",入力!AE25)</f>
        <v>葵</v>
      </c>
      <c r="E61" s="46" t="str">
        <f>IF(入力!Z24="","",入力!Z24)</f>
        <v>わたなべ</v>
      </c>
      <c r="F61" s="46" t="str">
        <f>IF(入力!AE24="","",入力!AE24)</f>
        <v>あおい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穂乃実</v>
      </c>
      <c r="E62" s="46" t="str">
        <f>IF(入力!Z26="","",入力!Z26)</f>
        <v>すずき</v>
      </c>
      <c r="F62" s="46" t="str">
        <f>IF(入力!AE26="","",入力!AE26)</f>
        <v>ほのみ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重田</v>
      </c>
      <c r="D63" s="46" t="str">
        <f>IF(入力!AE29="","",入力!AE29)</f>
        <v>紗弥</v>
      </c>
      <c r="E63" s="46" t="str">
        <f>IF(入力!Z28="","",入力!Z28)</f>
        <v>しげた</v>
      </c>
      <c r="F63" s="46" t="str">
        <f>IF(入力!AE28="","",入力!AE28)</f>
        <v>さや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川野</v>
      </c>
      <c r="D64" s="46" t="str">
        <f>IF(入力!AE31="","",入力!AE31)</f>
        <v>美鈴</v>
      </c>
      <c r="E64" s="46" t="str">
        <f>IF(入力!Z30="","",入力!Z30)</f>
        <v>かわの</v>
      </c>
      <c r="F64" s="46" t="str">
        <f>IF(入力!AE30="","",入力!AE30)</f>
        <v>みすず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2017-11-08T07:22:59Z</cp:lastPrinted>
  <dcterms:created xsi:type="dcterms:W3CDTF">2006-11-03T01:52:14Z</dcterms:created>
  <dcterms:modified xsi:type="dcterms:W3CDTF">2017-11-13T03:22:31Z</dcterms:modified>
</cp:coreProperties>
</file>