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258\Desktop\バレー\"/>
    </mc:Choice>
  </mc:AlternateContent>
  <xr:revisionPtr revIDLastSave="0" documentId="13_ncr:1_{E172D649-4AEE-452A-AEBD-5DC5728E6997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<sst xmlns="http://schemas.openxmlformats.org/spreadsheetml/2006/main" count="1494" uniqueCount="758">
  <si>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</si>
  <si>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</si>
  <si>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</si>
  <si>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</si>
  <si>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</si>
  <si>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</si>
  <si>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</si>
  <si>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</si>
  <si>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</si>
  <si>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</si>
  <si>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</si>
  <si>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</si>
  <si>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</si>
  <si>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</si>
  <si>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</si>
  <si>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</si>
  <si>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</si>
  <si>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</si>
  <si>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</si>
  <si>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</si>
  <si>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</si>
  <si>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</si>
  <si>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</si>
  <si>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</si>
  <si>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</si>
  <si>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</si>
  <si>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</si>
  <si>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</si>
  <si>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</si>
  <si>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</si>
  <si>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</si>
  <si>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</si>
  <si>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</si>
  <si>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</si>
  <si>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</si>
  <si>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</si>
  <si>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</si>
  <si>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</si>
  <si>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</si>
  <si>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</si>
  <si>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</si>
  <si>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</si>
  <si>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</si>
  <si>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</si>
  <si>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</si>
  <si>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</si>
  <si>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</si>
  <si>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</si>
  <si>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</si>
  <si>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</si>
  <si>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</si>
  <si>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</si>
  <si>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</si>
  <si>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</si>
  <si>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</si>
  <si>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</si>
  <si>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</si>
  <si>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</si>
  <si>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</si>
  <si>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</si>
  <si>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</si>
  <si>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</si>
  <si>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</si>
  <si>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</si>
  <si>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</si>
  <si>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</si>
  <si>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</si>
  <si>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</si>
  <si>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</si>
  <si>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</si>
  <si>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</si>
  <si>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</si>
  <si>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</si>
  <si>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</si>
  <si>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</si>
  <si>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</si>
  <si>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</si>
  <si>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</si>
  <si>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</si>
  <si>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</si>
  <si>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</si>
  <si>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</si>
  <si>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</si>
  <si>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</si>
  <si>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</si>
  <si>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</si>
  <si>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</si>
  <si>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</si>
  <si>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</si>
  <si>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</si>
  <si>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</si>
  <si>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</si>
  <si>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</si>
  <si>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</si>
  <si>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</si>
  <si>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</si>
  <si>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</si>
  <si>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</si>
  <si>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</si>
  <si>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</si>
  <si>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</si>
  <si>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</si>
  <si>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</si>
  <si>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</si>
  <si>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</si>
  <si>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</si>
  <si>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</si>
  <si>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</si>
  <si>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</si>
  <si>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</si>
  <si>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</si>
  <si>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</si>
  <si>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</si>
  <si>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</si>
  <si>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</si>
  <si>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</si>
  <si>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</si>
  <si>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</si>
  <si>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</si>
  <si>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</si>
  <si>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</si>
  <si>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</si>
  <si>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</si>
  <si>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</si>
  <si>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</si>
  <si>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</si>
  <si>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</si>
  <si>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</si>
  <si>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</si>
  <si>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</si>
  <si>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</si>
  <si>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</si>
  <si>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</si>
  <si>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</si>
  <si>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</si>
  <si>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</si>
  <si>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</si>
  <si>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</si>
  <si>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</si>
  <si>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</si>
  <si>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</si>
  <si>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</si>
  <si>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</si>
  <si>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</si>
  <si>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</si>
  <si>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</si>
  <si>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</si>
  <si>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</si>
  <si>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</si>
  <si>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</si>
  <si>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</si>
  <si>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</si>
  <si>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</si>
  <si>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</si>
  <si>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</si>
  <si>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</si>
  <si>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</si>
  <si>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</si>
  <si>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</si>
  <si>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</si>
  <si>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</si>
  <si>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</si>
  <si>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</si>
  <si>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</si>
  <si>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</si>
  <si>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</si>
  <si>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</si>
  <si>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</si>
  <si>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</si>
  <si>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</si>
  <si>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</si>
  <si>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</si>
  <si>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</si>
  <si>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</si>
  <si>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</si>
  <si>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</si>
  <si>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</si>
  <si>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</si>
  <si>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</si>
  <si>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</si>
  <si>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</si>
  <si>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</si>
  <si>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</si>
  <si>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</si>
  <si>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</si>
  <si>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</si>
  <si>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</si>
  <si>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</si>
  <si>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</si>
  <si>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</si>
  <si>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</si>
  <si>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</si>
  <si>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</si>
  <si>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</si>
  <si>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</si>
  <si>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</si>
  <si>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</si>
  <si>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</si>
  <si>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</si>
  <si>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</si>
  <si>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</si>
  <si>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</si>
  <si>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</si>
  <si>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</si>
  <si>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</si>
  <si>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</si>
  <si>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</si>
  <si>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</si>
  <si>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</si>
  <si>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</si>
  <si>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</si>
  <si>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</si>
  <si>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</si>
  <si>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</si>
  <si>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</si>
  <si>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</si>
  <si>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</si>
  <si>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</si>
  <si>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</si>
  <si>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</si>
  <si>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</si>
  <si>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</si>
  <si>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</si>
  <si>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</si>
  <si>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</si>
  <si>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</si>
  <si>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</si>
  <si>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</si>
  <si>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</si>
  <si>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</si>
  <si>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</si>
  <si>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</si>
  <si>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</si>
  <si>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</si>
  <si>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</si>
  <si>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</si>
  <si>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</si>
  <si>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</si>
  <si>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</si>
  <si>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</si>
  <si>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</si>
  <si>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</si>
  <si>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</si>
  <si>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</si>
  <si>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</si>
  <si>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</si>
  <si>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</si>
  <si>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</si>
  <si>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</si>
  <si>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</si>
  <si>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</si>
  <si>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</si>
  <si>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</si>
  <si>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</si>
  <si>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</si>
  <si>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</si>
  <si>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</si>
  <si>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</si>
  <si>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</si>
  <si>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</si>
  <si>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</si>
  <si>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</si>
  <si>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</si>
  <si>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</si>
  <si>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</si>
  <si>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</si>
  <si>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</si>
  <si>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</si>
  <si>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</si>
  <si>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</si>
  <si>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</si>
  <si>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</si>
  <si>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</si>
  <si>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</si>
  <si>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</si>
  <si>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</si>
  <si>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</si>
  <si>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</si>
  <si>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</si>
  <si>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</si>
  <si>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</si>
  <si>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</si>
  <si>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</si>
  <si>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</si>
  <si>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</si>
  <si>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</si>
  <si>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</si>
  <si>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</si>
  <si>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</si>
  <si>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</si>
  <si>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</si>
  <si>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</si>
  <si>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</si>
  <si>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</si>
  <si>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</si>
  <si>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</si>
  <si>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</si>
  <si>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</si>
  <si>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</si>
  <si>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</si>
  <si>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</si>
  <si>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</si>
  <si>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</si>
  <si>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</si>
  <si>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</si>
  <si>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</si>
  <si>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</si>
  <si>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</si>
  <si>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</si>
  <si>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</si>
  <si>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</si>
  <si>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</si>
  <si>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</si>
  <si>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</si>
  <si>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</si>
  <si>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</si>
  <si>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</si>
  <si>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</si>
  <si>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</si>
  <si>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</si>
  <si>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</si>
  <si>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</si>
  <si>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</si>
  <si>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</si>
  <si>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</si>
  <si>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</si>
  <si>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</si>
  <si>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</si>
  <si>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</si>
  <si>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</si>
  <si>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</si>
  <si>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</si>
  <si>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</si>
  <si>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</si>
  <si>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</si>
  <si>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</si>
  <si>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</si>
  <si>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</si>
  <si>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</si>
  <si>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</si>
  <si>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</si>
  <si>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</si>
  <si>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</si>
  <si>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</si>
  <si>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</si>
  <si>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</si>
  <si>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</si>
  <si>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</si>
  <si>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</si>
  <si>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</si>
  <si>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</si>
  <si>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</si>
  <si>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</si>
  <si>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</si>
  <si>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</si>
  <si>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</si>
  <si>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</si>
  <si>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</si>
  <si>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</si>
  <si>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</si>
  <si>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</si>
  <si>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</si>
  <si>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</si>
  <si>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</si>
  <si>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</si>
  <si>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</si>
  <si>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</si>
  <si>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</si>
  <si>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</si>
  <si>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</si>
  <si>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</si>
  <si>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</si>
  <si>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</si>
  <si>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</si>
  <si>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</si>
  <si>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</si>
  <si>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</si>
  <si>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</si>
  <si>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</si>
  <si>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</si>
  <si>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</si>
  <si>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</si>
  <si>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</si>
  <si>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</si>
  <si>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</si>
  <si>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</si>
  <si>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</si>
  <si>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</si>
  <si>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</si>
  <si>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</si>
  <si>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</si>
  <si>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</si>
  <si>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</si>
  <si>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</si>
  <si>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</si>
  <si>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</si>
  <si>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</si>
  <si>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</si>
  <si>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</si>
  <si>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</si>
  <si>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</si>
  <si>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</si>
  <si>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</si>
  <si>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</si>
  <si>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</si>
  <si>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</si>
  <si>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</si>
  <si>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</si>
  <si>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</si>
  <si>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</si>
  <si>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</si>
  <si>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</si>
  <si>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</si>
  <si>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</si>
  <si>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</si>
  <si>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</si>
  <si>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</si>
  <si>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</si>
  <si>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</si>
  <si>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</si>
  <si>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</si>
  <si>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</si>
  <si>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</si>
  <si>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</si>
  <si>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</si>
  <si>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</si>
  <si>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</si>
  <si>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</si>
  <si>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</si>
  <si>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</si>
  <si>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</si>
  <si>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</si>
  <si>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</si>
  <si>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</si>
  <si>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</si>
  <si>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</si>
  <si>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</si>
  <si>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</si>
  <si>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</si>
  <si>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</si>
  <si>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</si>
  <si>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</si>
  <si>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</si>
  <si>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</si>
  <si>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</si>
  <si>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</si>
  <si>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</si>
  <si>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</si>
  <si>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</si>
  <si>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</si>
  <si>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</si>
  <si>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</si>
  <si>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</si>
  <si>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</si>
  <si>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</si>
  <si>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</si>
  <si>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</si>
  <si>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</si>
  <si>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</si>
  <si>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</si>
  <si>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</si>
  <si>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</si>
  <si>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</si>
  <si>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</si>
  <si>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</si>
  <si>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</si>
  <si>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</si>
  <si>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</si>
  <si>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</si>
  <si>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</si>
  <si>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</si>
  <si>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</si>
  <si>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</si>
  <si>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</si>
  <si>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</si>
  <si>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</si>
  <si>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</si>
  <si>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</si>
  <si>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</si>
  <si>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</si>
  <si>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</si>
  <si>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</si>
  <si>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</si>
  <si>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</si>
  <si>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</si>
  <si>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</si>
  <si>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</si>
  <si>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</si>
  <si>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</si>
  <si>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</si>
  <si>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</si>
  <si>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</si>
  <si>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</si>
  <si>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</si>
  <si>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</si>
  <si>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</si>
  <si>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</si>
  <si>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</si>
  <si>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</si>
  <si>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</si>
  <si>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</si>
  <si>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</si>
  <si>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</si>
  <si>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</si>
  <si>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</si>
  <si>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</si>
  <si>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</si>
  <si>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</si>
  <si>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</si>
  <si>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</si>
  <si>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</si>
  <si>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</si>
  <si>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</si>
  <si>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</si>
  <si>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</si>
  <si>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</si>
  <si>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</si>
  <si>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</si>
  <si>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</si>
  <si>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</si>
  <si>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</si>
  <si>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</si>
  <si>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</si>
  <si>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</si>
  <si>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</si>
  <si>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</si>
  <si>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</si>
  <si>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</si>
  <si>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</si>
  <si>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</si>
  <si>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</si>
  <si>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</si>
  <si>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</si>
  <si>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</si>
  <si>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</si>
  <si>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</si>
  <si>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</si>
  <si>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</si>
  <si>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</si>
  <si>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</si>
  <si>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</si>
  <si>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</si>
  <si>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</si>
  <si>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</si>
  <si>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</si>
  <si>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</si>
  <si>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</si>
  <si>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</si>
  <si>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</si>
  <si>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</si>
  <si>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</si>
  <si>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</si>
  <si>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</si>
  <si>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</si>
  <si>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</si>
  <si>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</si>
  <si>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</si>
  <si>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</si>
  <si>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</si>
  <si>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</si>
  <si>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</si>
  <si>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</si>
  <si>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</si>
  <si>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</si>
  <si>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</si>
  <si>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</si>
  <si>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</si>
  <si>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</si>
  <si>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</si>
  <si>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</si>
  <si>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</si>
  <si>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</si>
  <si>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</si>
  <si>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</si>
  <si>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</si>
  <si>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</si>
  <si>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</si>
  <si>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</si>
  <si>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</si>
  <si>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</si>
  <si>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</si>
  <si>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</si>
  <si>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</si>
  <si>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</si>
  <si>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</si>
  <si>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</si>
  <si>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</si>
  <si>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</si>
  <si>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</si>
  <si>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</si>
  <si>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</si>
  <si>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</si>
  <si>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</si>
  <si>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</si>
  <si>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</si>
  <si>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</si>
  <si>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</si>
  <si>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</si>
  <si>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</si>
  <si>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</si>
  <si>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</si>
  <si>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</si>
  <si>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</si>
  <si>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</si>
  <si>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</si>
  <si>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</si>
  <si>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</si>
  <si>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</si>
  <si>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</si>
  <si>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</si>
  <si>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</si>
  <si>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</si>
  <si>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</si>
  <si>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</si>
  <si>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</si>
  <si>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</si>
  <si>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</si>
  <si>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</si>
  <si>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</si>
  <si>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</si>
  <si>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</si>
  <si>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</si>
  <si>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</si>
  <si>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</si>
  <si>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</si>
  <si>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</si>
  <si>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</si>
  <si>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</si>
  <si>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</si>
  <si>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</si>
  <si>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</si>
  <si>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</si>
  <si>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</si>
  <si>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</si>
  <si>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</si>
  <si>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</si>
  <si>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</si>
  <si>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</si>
  <si>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</si>
  <si>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</si>
  <si>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</si>
  <si>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</si>
  <si>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</si>
  <si>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</si>
  <si>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</si>
  <si>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</si>
  <si>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</si>
  <si>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</si>
  <si>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</si>
  <si>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</si>
  <si>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</si>
  <si>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</si>
  <si>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</si>
  <si>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</si>
  <si>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</si>
  <si>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</si>
  <si>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</si>
  <si>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</si>
  <si>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</si>
  <si>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</si>
  <si>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</si>
  <si>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</si>
  <si>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</si>
  <si>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</si>
  <si>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</si>
  <si>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</si>
  <si>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</si>
  <si>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</si>
  <si>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</si>
  <si>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</si>
  <si>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</si>
  <si>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</si>
  <si>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</si>
  <si>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</si>
  <si>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</si>
  <si>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</si>
  <si>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</si>
  <si>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</si>
  <si>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</si>
  <si>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</si>
  <si>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</si>
  <si>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</si>
  <si>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</si>
  <si>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</si>
  <si>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</si>
  <si>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</si>
  <si>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</si>
  <si>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</si>
  <si>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</si>
  <si>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</si>
  <si>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</si>
  <si>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</si>
  <si>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</si>
  <si>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</si>
  <si>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</si>
  <si>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261</t>
    <phoneticPr fontId="2"/>
  </si>
  <si>
    <t>1120</t>
    <phoneticPr fontId="2"/>
  </si>
  <si>
    <t>242</t>
    <phoneticPr fontId="2"/>
  </si>
  <si>
    <t>0011</t>
    <phoneticPr fontId="2"/>
  </si>
  <si>
    <t>大和市大和南2-11-1</t>
    <rPh sb="0" eb="3">
      <t>ヤマトシ</t>
    </rPh>
    <rPh sb="3" eb="5">
      <t>ヤマト</t>
    </rPh>
    <rPh sb="5" eb="6">
      <t>ミナミ</t>
    </rPh>
    <phoneticPr fontId="2"/>
  </si>
  <si>
    <t>８０４１</t>
    <phoneticPr fontId="2"/>
  </si>
  <si>
    <t>洲﨑</t>
    <rPh sb="0" eb="2">
      <t>スザキ</t>
    </rPh>
    <phoneticPr fontId="2"/>
  </si>
  <si>
    <t>仁美</t>
    <rPh sb="0" eb="2">
      <t>ヒトミ</t>
    </rPh>
    <phoneticPr fontId="2"/>
  </si>
  <si>
    <t>すざき</t>
    <phoneticPr fontId="2"/>
  </si>
  <si>
    <t>ひとみ</t>
    <phoneticPr fontId="2"/>
  </si>
  <si>
    <t>坪井</t>
    <rPh sb="0" eb="2">
      <t>ツボイ</t>
    </rPh>
    <phoneticPr fontId="2"/>
  </si>
  <si>
    <t>つぼい</t>
    <phoneticPr fontId="2"/>
  </si>
  <si>
    <t>じゅんこ</t>
    <phoneticPr fontId="2"/>
  </si>
  <si>
    <t>純子</t>
    <rPh sb="0" eb="2">
      <t>ジュンコ</t>
    </rPh>
    <phoneticPr fontId="2"/>
  </si>
  <si>
    <t>村山</t>
    <rPh sb="0" eb="2">
      <t>ムラヤマ</t>
    </rPh>
    <phoneticPr fontId="2"/>
  </si>
  <si>
    <t>百々香</t>
    <rPh sb="0" eb="2">
      <t>モモ</t>
    </rPh>
    <rPh sb="2" eb="3">
      <t>カ</t>
    </rPh>
    <phoneticPr fontId="2"/>
  </si>
  <si>
    <t>はしもと</t>
    <phoneticPr fontId="2"/>
  </si>
  <si>
    <t>ゆな</t>
    <phoneticPr fontId="2"/>
  </si>
  <si>
    <t>橋本</t>
    <rPh sb="0" eb="2">
      <t>ハシモト</t>
    </rPh>
    <phoneticPr fontId="2"/>
  </si>
  <si>
    <t>優七</t>
    <rPh sb="0" eb="1">
      <t>ユウ</t>
    </rPh>
    <rPh sb="1" eb="2">
      <t>ナナ</t>
    </rPh>
    <phoneticPr fontId="2"/>
  </si>
  <si>
    <t>優七</t>
    <rPh sb="0" eb="2">
      <t>ユウナナ</t>
    </rPh>
    <phoneticPr fontId="2"/>
  </si>
  <si>
    <t>山口</t>
    <rPh sb="0" eb="2">
      <t>ヤマグチ</t>
    </rPh>
    <phoneticPr fontId="2"/>
  </si>
  <si>
    <t>璃里愛</t>
    <rPh sb="0" eb="1">
      <t>リ</t>
    </rPh>
    <rPh sb="1" eb="2">
      <t>サト</t>
    </rPh>
    <rPh sb="2" eb="3">
      <t>アイ</t>
    </rPh>
    <phoneticPr fontId="2"/>
  </si>
  <si>
    <t>やまぐち</t>
    <phoneticPr fontId="2"/>
  </si>
  <si>
    <t>りりあ</t>
    <phoneticPr fontId="2"/>
  </si>
  <si>
    <t>原田</t>
    <rPh sb="0" eb="2">
      <t>ハラダ</t>
    </rPh>
    <phoneticPr fontId="2"/>
  </si>
  <si>
    <t>はらだ</t>
    <phoneticPr fontId="2"/>
  </si>
  <si>
    <t>莉々文</t>
    <rPh sb="0" eb="2">
      <t>リリ</t>
    </rPh>
    <rPh sb="2" eb="3">
      <t>ブン</t>
    </rPh>
    <phoneticPr fontId="2"/>
  </si>
  <si>
    <t>山本</t>
    <rPh sb="0" eb="2">
      <t>ヤマモト</t>
    </rPh>
    <phoneticPr fontId="2"/>
  </si>
  <si>
    <t>やまもと</t>
    <phoneticPr fontId="2"/>
  </si>
  <si>
    <t>さえ</t>
    <phoneticPr fontId="2"/>
  </si>
  <si>
    <t>紗慧</t>
    <rPh sb="0" eb="1">
      <t>サ</t>
    </rPh>
    <rPh sb="1" eb="2">
      <t>スイ</t>
    </rPh>
    <phoneticPr fontId="2"/>
  </si>
  <si>
    <t>きぐち</t>
    <phoneticPr fontId="2"/>
  </si>
  <si>
    <t>はるひ</t>
    <phoneticPr fontId="2"/>
  </si>
  <si>
    <t>木口</t>
    <rPh sb="0" eb="2">
      <t>キグチ</t>
    </rPh>
    <phoneticPr fontId="2"/>
  </si>
  <si>
    <t>晴陽</t>
    <rPh sb="0" eb="1">
      <t>ハ</t>
    </rPh>
    <rPh sb="1" eb="2">
      <t>ヨウ</t>
    </rPh>
    <phoneticPr fontId="2"/>
  </si>
  <si>
    <t>津島</t>
    <rPh sb="0" eb="2">
      <t>ツシマ</t>
    </rPh>
    <phoneticPr fontId="2"/>
  </si>
  <si>
    <t>優花</t>
    <rPh sb="0" eb="2">
      <t>ユウカ</t>
    </rPh>
    <phoneticPr fontId="2"/>
  </si>
  <si>
    <t>つしま</t>
    <phoneticPr fontId="2"/>
  </si>
  <si>
    <t>ゆうか</t>
    <phoneticPr fontId="2"/>
  </si>
  <si>
    <t>佐藤</t>
    <rPh sb="0" eb="2">
      <t>サトウ</t>
    </rPh>
    <phoneticPr fontId="2"/>
  </si>
  <si>
    <t>さとう</t>
    <phoneticPr fontId="2"/>
  </si>
  <si>
    <t>あやの</t>
    <phoneticPr fontId="2"/>
  </si>
  <si>
    <t>あんじゅ</t>
    <phoneticPr fontId="2"/>
  </si>
  <si>
    <t>安珠</t>
    <rPh sb="0" eb="2">
      <t>アンジュ</t>
    </rPh>
    <phoneticPr fontId="2"/>
  </si>
  <si>
    <t>愛乃</t>
    <rPh sb="0" eb="1">
      <t>アイ</t>
    </rPh>
    <rPh sb="1" eb="2">
      <t>ノ</t>
    </rPh>
    <phoneticPr fontId="2"/>
  </si>
  <si>
    <t>永田</t>
    <rPh sb="0" eb="2">
      <t>ナガタ</t>
    </rPh>
    <phoneticPr fontId="2"/>
  </si>
  <si>
    <t>ながた</t>
    <phoneticPr fontId="2"/>
  </si>
  <si>
    <t>なぎ</t>
    <phoneticPr fontId="2"/>
  </si>
  <si>
    <t>凪</t>
    <rPh sb="0" eb="1">
      <t>ナギ</t>
    </rPh>
    <phoneticPr fontId="2"/>
  </si>
  <si>
    <t>くれは</t>
    <phoneticPr fontId="2"/>
  </si>
  <si>
    <t>紅羽</t>
    <rPh sb="0" eb="1">
      <t>クレ</t>
    </rPh>
    <rPh sb="1" eb="2">
      <t>ハネ</t>
    </rPh>
    <phoneticPr fontId="2"/>
  </si>
  <si>
    <t>たかせ</t>
    <phoneticPr fontId="2"/>
  </si>
  <si>
    <t>高瀬</t>
    <rPh sb="0" eb="2">
      <t>タカセ</t>
    </rPh>
    <phoneticPr fontId="2"/>
  </si>
  <si>
    <t>ゆづき</t>
    <phoneticPr fontId="2"/>
  </si>
  <si>
    <t>悠月</t>
    <rPh sb="0" eb="2">
      <t>ユヅキ</t>
    </rPh>
    <phoneticPr fontId="2"/>
  </si>
  <si>
    <t>竹中　崇</t>
    <rPh sb="0" eb="2">
      <t>タケナカ</t>
    </rPh>
    <rPh sb="3" eb="4">
      <t>タカシ</t>
    </rPh>
    <phoneticPr fontId="2"/>
  </si>
  <si>
    <t>むらやま</t>
    <phoneticPr fontId="2"/>
  </si>
  <si>
    <t>ももか</t>
    <phoneticPr fontId="2"/>
  </si>
  <si>
    <t>黒葛原</t>
    <rPh sb="0" eb="3">
      <t>ツヅラハラ</t>
    </rPh>
    <phoneticPr fontId="2"/>
  </si>
  <si>
    <t>杏</t>
    <rPh sb="0" eb="1">
      <t>アンズ</t>
    </rPh>
    <phoneticPr fontId="2"/>
  </si>
  <si>
    <t>あんず</t>
    <phoneticPr fontId="2"/>
  </si>
  <si>
    <t>つづらはら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</si>
</sst>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E7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R32" sqref="R32:S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7103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大和市立光丘中学校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706</v>
      </c>
      <c r="AA12" s="206"/>
      <c r="AB12" s="206"/>
      <c r="AC12" s="206"/>
      <c r="AD12" s="206"/>
      <c r="AE12" s="206" t="s">
        <v>707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752</v>
      </c>
      <c r="G15" s="206"/>
      <c r="H15" s="206"/>
      <c r="I15" s="206"/>
      <c r="J15" s="206"/>
      <c r="K15" s="206" t="s">
        <v>753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171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734</v>
      </c>
      <c r="AF22" s="121"/>
      <c r="AG22" s="121"/>
      <c r="AH22" s="121"/>
      <c r="AI22" s="122"/>
      <c r="AJ22" s="118">
        <v>3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731</v>
      </c>
      <c r="AA23" s="114"/>
      <c r="AB23" s="114"/>
      <c r="AC23" s="114"/>
      <c r="AD23" s="114"/>
      <c r="AE23" s="114" t="s">
        <v>732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736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3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716</v>
      </c>
      <c r="G25" s="105"/>
      <c r="H25" s="105"/>
      <c r="I25" s="105"/>
      <c r="J25" s="105"/>
      <c r="K25" s="105" t="s">
        <v>717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735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719</v>
      </c>
      <c r="L26" s="87"/>
      <c r="M26" s="87"/>
      <c r="N26" s="87"/>
      <c r="O26" s="88"/>
      <c r="P26" s="77">
        <v>3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736</v>
      </c>
      <c r="AA26" s="87"/>
      <c r="AB26" s="87"/>
      <c r="AC26" s="87"/>
      <c r="AD26" s="87"/>
      <c r="AE26" s="87" t="s">
        <v>737</v>
      </c>
      <c r="AF26" s="87"/>
      <c r="AG26" s="87"/>
      <c r="AH26" s="87"/>
      <c r="AI26" s="88"/>
      <c r="AJ26" s="77">
        <v>3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735</v>
      </c>
      <c r="AA27" s="105"/>
      <c r="AB27" s="105"/>
      <c r="AC27" s="105"/>
      <c r="AD27" s="105"/>
      <c r="AE27" s="105" t="s">
        <v>740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757</v>
      </c>
      <c r="G28" s="87"/>
      <c r="H28" s="87"/>
      <c r="I28" s="87"/>
      <c r="J28" s="87"/>
      <c r="K28" s="87" t="s">
        <v>756</v>
      </c>
      <c r="L28" s="87"/>
      <c r="M28" s="87"/>
      <c r="N28" s="87"/>
      <c r="O28" s="88"/>
      <c r="P28" s="77">
        <v>3</v>
      </c>
      <c r="Q28" s="77"/>
      <c r="R28" s="93">
        <v>162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742</v>
      </c>
      <c r="AA28" s="87"/>
      <c r="AB28" s="87"/>
      <c r="AC28" s="87"/>
      <c r="AD28" s="87"/>
      <c r="AE28" s="87" t="s">
        <v>743</v>
      </c>
      <c r="AF28" s="87"/>
      <c r="AG28" s="87"/>
      <c r="AH28" s="87"/>
      <c r="AI28" s="88"/>
      <c r="AJ28" s="77">
        <v>3</v>
      </c>
      <c r="AK28" s="77"/>
      <c r="AL28" s="93">
        <v>153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754</v>
      </c>
      <c r="G29" s="105"/>
      <c r="H29" s="105"/>
      <c r="I29" s="105"/>
      <c r="J29" s="105"/>
      <c r="K29" s="105" t="s">
        <v>755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741</v>
      </c>
      <c r="AA29" s="105"/>
      <c r="AB29" s="105"/>
      <c r="AC29" s="105"/>
      <c r="AD29" s="105"/>
      <c r="AE29" s="105" t="s">
        <v>744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724</v>
      </c>
      <c r="G30" s="87"/>
      <c r="H30" s="87"/>
      <c r="I30" s="87"/>
      <c r="J30" s="87"/>
      <c r="K30" s="87" t="s">
        <v>725</v>
      </c>
      <c r="L30" s="87"/>
      <c r="M30" s="87"/>
      <c r="N30" s="87"/>
      <c r="O30" s="88"/>
      <c r="P30" s="77">
        <v>3</v>
      </c>
      <c r="Q30" s="77"/>
      <c r="R30" s="93">
        <v>163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742</v>
      </c>
      <c r="AA30" s="87"/>
      <c r="AB30" s="87"/>
      <c r="AC30" s="87"/>
      <c r="AD30" s="87"/>
      <c r="AE30" s="87" t="s">
        <v>745</v>
      </c>
      <c r="AF30" s="87"/>
      <c r="AG30" s="87"/>
      <c r="AH30" s="87"/>
      <c r="AI30" s="88"/>
      <c r="AJ30" s="77">
        <v>2</v>
      </c>
      <c r="AK30" s="77"/>
      <c r="AL30" s="93">
        <v>153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723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741</v>
      </c>
      <c r="AA31" s="105"/>
      <c r="AB31" s="105"/>
      <c r="AC31" s="105"/>
      <c r="AD31" s="105"/>
      <c r="AE31" s="105" t="s">
        <v>746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727</v>
      </c>
      <c r="G32" s="87"/>
      <c r="H32" s="87"/>
      <c r="I32" s="87"/>
      <c r="J32" s="87"/>
      <c r="K32" s="87" t="s">
        <v>728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747</v>
      </c>
      <c r="AA32" s="87"/>
      <c r="AB32" s="87"/>
      <c r="AC32" s="87"/>
      <c r="AD32" s="87"/>
      <c r="AE32" s="87" t="s">
        <v>749</v>
      </c>
      <c r="AF32" s="87"/>
      <c r="AG32" s="87"/>
      <c r="AH32" s="87"/>
      <c r="AI32" s="88"/>
      <c r="AJ32" s="77">
        <v>3</v>
      </c>
      <c r="AK32" s="77"/>
      <c r="AL32" s="93">
        <v>152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748</v>
      </c>
      <c r="AA33" s="80"/>
      <c r="AB33" s="80"/>
      <c r="AC33" s="80"/>
      <c r="AD33" s="80"/>
      <c r="AE33" s="80" t="s">
        <v>750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大和市立光丘中学校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751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7103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大和市立光丘中学校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すざき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洲﨑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むらやま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村山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はしもと</v>
      </c>
      <c r="F15" s="283"/>
      <c r="G15" s="283"/>
      <c r="H15" s="283"/>
      <c r="I15" s="283"/>
      <c r="J15" s="283" t="str">
        <f>IF(入力!K22="","",入力!K22)</f>
        <v>ゆな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171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つしま</v>
      </c>
      <c r="Z15" s="283"/>
      <c r="AA15" s="283"/>
      <c r="AB15" s="283"/>
      <c r="AC15" s="283"/>
      <c r="AD15" s="283" t="str">
        <f>IF(入力!AE22="","",入力!AE22)</f>
        <v>ゆうか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橋本</v>
      </c>
      <c r="F16" s="297"/>
      <c r="G16" s="297"/>
      <c r="H16" s="297"/>
      <c r="I16" s="297"/>
      <c r="J16" s="297" t="str">
        <f>IF(入力!K23="","",入力!K23)</f>
        <v>優七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津島</v>
      </c>
      <c r="Z16" s="297"/>
      <c r="AA16" s="297"/>
      <c r="AB16" s="297"/>
      <c r="AC16" s="297"/>
      <c r="AD16" s="297" t="str">
        <f>IF(入力!AE23="","",入力!AE23)</f>
        <v>優花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やまぐち</v>
      </c>
      <c r="F17" s="278"/>
      <c r="G17" s="278"/>
      <c r="H17" s="278"/>
      <c r="I17" s="278"/>
      <c r="J17" s="278" t="str">
        <f>IF(入力!K24="","",入力!K24)</f>
        <v>りりあ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さとう</v>
      </c>
      <c r="Z17" s="278"/>
      <c r="AA17" s="278"/>
      <c r="AB17" s="278"/>
      <c r="AC17" s="278"/>
      <c r="AD17" s="278" t="str">
        <f>IF(入力!AE24="","",入力!AE24)</f>
        <v>あんじゅ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山口</v>
      </c>
      <c r="F18" s="270"/>
      <c r="G18" s="270"/>
      <c r="H18" s="270"/>
      <c r="I18" s="270"/>
      <c r="J18" s="270" t="str">
        <f>IF(入力!K25="","",入力!K25)</f>
        <v>璃里愛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佐藤</v>
      </c>
      <c r="Z18" s="270"/>
      <c r="AA18" s="270"/>
      <c r="AB18" s="270"/>
      <c r="AC18" s="270"/>
      <c r="AD18" s="270" t="str">
        <f>IF(入力!AE25="","",入力!AE25)</f>
        <v>安珠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はらだ</v>
      </c>
      <c r="F19" s="278"/>
      <c r="G19" s="278"/>
      <c r="H19" s="278"/>
      <c r="I19" s="278"/>
      <c r="J19" s="278" t="str">
        <f>IF(入力!K26="","",入力!K26)</f>
        <v>りりあ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あやの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原田</v>
      </c>
      <c r="F20" s="270"/>
      <c r="G20" s="270"/>
      <c r="H20" s="270"/>
      <c r="I20" s="270"/>
      <c r="J20" s="270" t="str">
        <f>IF(入力!K27="","",入力!K27)</f>
        <v>莉々文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愛乃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つづらはら</v>
      </c>
      <c r="F21" s="278"/>
      <c r="G21" s="278"/>
      <c r="H21" s="278"/>
      <c r="I21" s="278"/>
      <c r="J21" s="278" t="str">
        <f>IF(入力!K28="","",入力!K28)</f>
        <v>あんず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162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ながた</v>
      </c>
      <c r="Z21" s="278"/>
      <c r="AA21" s="278"/>
      <c r="AB21" s="278"/>
      <c r="AC21" s="278"/>
      <c r="AD21" s="278" t="str">
        <f>IF(入力!AE28="","",入力!AE28)</f>
        <v>なぎ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153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黒葛原</v>
      </c>
      <c r="F22" s="270"/>
      <c r="G22" s="270"/>
      <c r="H22" s="270"/>
      <c r="I22" s="270"/>
      <c r="J22" s="270" t="str">
        <f>IF(入力!K29="","",入力!K29)</f>
        <v>杏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永田</v>
      </c>
      <c r="Z22" s="270"/>
      <c r="AA22" s="270"/>
      <c r="AB22" s="270"/>
      <c r="AC22" s="270"/>
      <c r="AD22" s="270" t="str">
        <f>IF(入力!AE29="","",入力!AE29)</f>
        <v>凪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やまもと</v>
      </c>
      <c r="F23" s="278"/>
      <c r="G23" s="278"/>
      <c r="H23" s="278"/>
      <c r="I23" s="278"/>
      <c r="J23" s="278" t="str">
        <f>IF(入力!K30="","",入力!K30)</f>
        <v>さえ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ながた</v>
      </c>
      <c r="Z23" s="278"/>
      <c r="AA23" s="278"/>
      <c r="AB23" s="278"/>
      <c r="AC23" s="278"/>
      <c r="AD23" s="278" t="str">
        <f>IF(入力!AE30="","",入力!AE30)</f>
        <v>くれは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山本</v>
      </c>
      <c r="F24" s="270"/>
      <c r="G24" s="270"/>
      <c r="H24" s="270"/>
      <c r="I24" s="270"/>
      <c r="J24" s="270" t="str">
        <f>IF(入力!K31="","",入力!K31)</f>
        <v>紗慧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永田</v>
      </c>
      <c r="Z24" s="270"/>
      <c r="AA24" s="270"/>
      <c r="AB24" s="270"/>
      <c r="AC24" s="270"/>
      <c r="AD24" s="270" t="str">
        <f>IF(入力!AE31="","",入力!AE31)</f>
        <v>紅羽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きぐち</v>
      </c>
      <c r="F25" s="278"/>
      <c r="G25" s="278"/>
      <c r="H25" s="278"/>
      <c r="I25" s="278"/>
      <c r="J25" s="278" t="str">
        <f>IF(入力!K32="","",入力!K32)</f>
        <v>はるひ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たかせ</v>
      </c>
      <c r="Z25" s="278"/>
      <c r="AA25" s="278"/>
      <c r="AB25" s="278"/>
      <c r="AC25" s="278"/>
      <c r="AD25" s="278" t="str">
        <f>IF(入力!AE32="","",入力!AE32)</f>
        <v>ゆづき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152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木口</v>
      </c>
      <c r="F26" s="312"/>
      <c r="G26" s="312"/>
      <c r="H26" s="312"/>
      <c r="I26" s="312"/>
      <c r="J26" s="312" t="str">
        <f>IF(入力!K33="","",入力!K33)</f>
        <v>晴陽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高瀬</v>
      </c>
      <c r="Z26" s="312"/>
      <c r="AA26" s="312"/>
      <c r="AB26" s="312"/>
      <c r="AC26" s="312"/>
      <c r="AD26" s="312" t="str">
        <f>IF(入力!AE33="","",入力!AE33)</f>
        <v>悠月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7103</v>
      </c>
      <c r="B7" s="31" t="str">
        <f t="shared" ref="B7:C7" si="0">IF($A$8="","",IF($A$9="",B8,B8&amp;"・"&amp;B9))</f>
        <v>大和市立光丘中学校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0011</v>
      </c>
      <c r="H7" s="31">
        <f t="shared" si="1"/>
        <v>0</v>
      </c>
      <c r="I7" s="31" t="str">
        <f t="shared" si="1"/>
        <v>大和市大和南2-11-1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1120</v>
      </c>
      <c r="N7" s="31" t="str">
        <f t="shared" si="1"/>
        <v>046</v>
      </c>
      <c r="O7" s="31" t="str">
        <f t="shared" si="1"/>
        <v>261</v>
      </c>
      <c r="P7" s="31" t="str">
        <f t="shared" si="1"/>
        <v>８０４１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7103</v>
      </c>
      <c r="B8" s="32" t="str">
        <f>IF(入力!$F$3="","",入力!$F$3)</f>
        <v>大和市立光丘中学校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0011</v>
      </c>
      <c r="H8" s="32"/>
      <c r="I8" s="32" t="str">
        <f>IF(入力!$L$5="","",入力!$L$5)</f>
        <v>大和市大和南2-11-1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1120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８０４１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洲﨑</v>
      </c>
      <c r="D16" s="32" t="str">
        <f>IF(入力!$K$13="","",入力!$K$13)</f>
        <v>仁美</v>
      </c>
      <c r="E16" s="32" t="str">
        <f>IF(入力!$F$12="","",入力!$F$12)</f>
        <v>すざき</v>
      </c>
      <c r="F16" s="32" t="str">
        <f>IF(入力!$K$12="","",入力!$K$12)</f>
        <v>ひとみ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坪井</v>
      </c>
      <c r="D17" s="32" t="str">
        <f>IF(入力!$AE$13="","",入力!$AE$13)</f>
        <v>純子</v>
      </c>
      <c r="E17" s="32" t="str">
        <f>IF(入力!$Z$12="","",入力!$Z$12)</f>
        <v>つぼい</v>
      </c>
      <c r="F17" s="32" t="str">
        <f>IF(入力!$AE$12="","",入力!$AE$12)</f>
        <v>じゅんこ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村山</v>
      </c>
      <c r="D20" s="32" t="str">
        <f>IF(入力!$K$16="","",入力!$K$16)</f>
        <v>百々香</v>
      </c>
      <c r="E20" s="32" t="str">
        <f>IF(入力!$F$15="","",入力!$F$15)</f>
        <v>むらやま</v>
      </c>
      <c r="F20" s="32" t="str">
        <f>IF(入力!$K$15="","",入力!$K$15)</f>
        <v>ももか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橋本</v>
      </c>
      <c r="D24" s="32" t="str">
        <f>IF(入力!$AE$16="","",入力!$AE$16)</f>
        <v>優七</v>
      </c>
      <c r="E24" s="32" t="str">
        <f>IF(入力!$Z$15="","",入力!$Z$15)</f>
        <v>はしもと</v>
      </c>
      <c r="F24" s="32" t="str">
        <f>IF(入力!$AE$15="","",入力!$AE$15)</f>
        <v>ゆな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優七</v>
      </c>
      <c r="E53" s="32" t="str">
        <f>IF(OR(L53&lt;&gt;"○",入力!F22=""),"",入力!F22)</f>
        <v>はしもと</v>
      </c>
      <c r="F53" s="32" t="str">
        <f>IF(OR(L53&lt;&gt;"○",入力!K22=""),"",入力!K22)</f>
        <v>ゆな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山口</v>
      </c>
      <c r="D54" s="32" t="str">
        <f>IF(OR(L54&lt;&gt;"○",入力!K25=""),"",入力!K25)</f>
        <v>璃里愛</v>
      </c>
      <c r="E54" s="32" t="str">
        <f>IF(OR(L54&lt;&gt;"○",入力!F24=""),"",入力!F24)</f>
        <v>やまぐち</v>
      </c>
      <c r="F54" s="32" t="str">
        <f>IF(OR(L54&lt;&gt;"○",入力!K24=""),"",入力!K24)</f>
        <v>りりあ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原田</v>
      </c>
      <c r="D55" s="32" t="str">
        <f>IF(OR(L55&lt;&gt;"○",入力!K27=""),"",入力!K27)</f>
        <v>莉々文</v>
      </c>
      <c r="E55" s="32" t="str">
        <f>IF(OR(L55&lt;&gt;"○",入力!F26=""),"",入力!F26)</f>
        <v>はらだ</v>
      </c>
      <c r="F55" s="32" t="str">
        <f>IF(OR(L55&lt;&gt;"○",入力!K26=""),"",入力!K26)</f>
        <v>りりあ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黒葛原</v>
      </c>
      <c r="D56" s="32" t="str">
        <f>IF(OR(L56&lt;&gt;"○",入力!K29=""),"",入力!K29)</f>
        <v>杏</v>
      </c>
      <c r="E56" s="32" t="str">
        <f>IF(OR(L56&lt;&gt;"○",入力!F28=""),"",入力!F28)</f>
        <v>つづらはら</v>
      </c>
      <c r="F56" s="32" t="str">
        <f>IF(OR(L56&lt;&gt;"○",入力!K28=""),"",入力!K28)</f>
        <v>あんず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山本</v>
      </c>
      <c r="D57" s="32" t="str">
        <f>IF(OR(L57&lt;&gt;"○",入力!K31=""),"",入力!K31)</f>
        <v>紗慧</v>
      </c>
      <c r="E57" s="32" t="str">
        <f>IF(OR(L57&lt;&gt;"○",入力!F30=""),"",入力!F30)</f>
        <v>やまもと</v>
      </c>
      <c r="F57" s="32" t="str">
        <f>IF(OR(L57&lt;&gt;"○",入力!K30=""),"",入力!K30)</f>
        <v>さえ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木口</v>
      </c>
      <c r="D58" s="32" t="str">
        <f>IF(OR(L58&lt;&gt;"○",入力!K33=""),"",入力!K33)</f>
        <v>晴陽</v>
      </c>
      <c r="E58" s="32" t="str">
        <f>IF(OR(L58&lt;&gt;"○",入力!F32=""),"",入力!F32)</f>
        <v>きぐち</v>
      </c>
      <c r="F58" s="32" t="str">
        <f>IF(OR(L58&lt;&gt;"○",入力!K32=""),"",入力!K32)</f>
        <v>はるひ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津島</v>
      </c>
      <c r="D59" s="32" t="str">
        <f>IF(OR(L59&lt;&gt;"○",入力!AE23=""),"",入力!AE23)</f>
        <v>優花</v>
      </c>
      <c r="E59" s="32" t="str">
        <f>IF(OR(L59&lt;&gt;"○",入力!Z22=""),"",入力!Z22)</f>
        <v>つしま</v>
      </c>
      <c r="F59" s="32" t="str">
        <f>IF(OR(L59&lt;&gt;"○",入力!AE22=""),"",入力!AE22)</f>
        <v>ゆうか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安珠</v>
      </c>
      <c r="E60" s="32" t="str">
        <f>IF(OR(L60&lt;&gt;"○",入力!Z24=""),"",入力!Z24)</f>
        <v>さとう</v>
      </c>
      <c r="F60" s="32" t="str">
        <f>IF(OR(L60&lt;&gt;"○",入力!AE24=""),"",入力!AE24)</f>
        <v>あんじゅ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愛乃</v>
      </c>
      <c r="E61" s="32" t="str">
        <f>IF(OR(L61&lt;&gt;"○",入力!Z26=""),"",入力!Z26)</f>
        <v>さとう</v>
      </c>
      <c r="F61" s="32" t="str">
        <f>IF(OR(L61&lt;&gt;"○",入力!AE26=""),"",入力!AE26)</f>
        <v>あやの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永田</v>
      </c>
      <c r="D62" s="32" t="str">
        <f>IF(OR(L62&lt;&gt;"○",入力!AE29=""),"",入力!AE29)</f>
        <v>凪</v>
      </c>
      <c r="E62" s="32" t="str">
        <f>IF(OR(L62&lt;&gt;"○",入力!Z28=""),"",入力!Z28)</f>
        <v>ながた</v>
      </c>
      <c r="F62" s="32" t="str">
        <f>IF(OR(L62&lt;&gt;"○",入力!AE28=""),"",入力!AE28)</f>
        <v>なぎ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永田</v>
      </c>
      <c r="D63" s="32" t="str">
        <f>IF(OR(L63&lt;&gt;"○",入力!AE31=""),"",入力!AE31)</f>
        <v>紅羽</v>
      </c>
      <c r="E63" s="32" t="str">
        <f>IF(OR(L63&lt;&gt;"○",入力!Z30=""),"",入力!Z30)</f>
        <v>ながた</v>
      </c>
      <c r="F63" s="32" t="str">
        <f>IF(OR(L63&lt;&gt;"○",入力!AE30=""),"",入力!AE30)</f>
        <v>くれは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高瀬</v>
      </c>
      <c r="D64" s="32" t="str">
        <f>IF(OR(L64&lt;&gt;"○",入力!AE33=""),"",入力!AE33)</f>
        <v>悠月</v>
      </c>
      <c r="E64" s="32" t="str">
        <f>IF(OR(L64&lt;&gt;"○",入力!Z32=""),"",入力!Z32)</f>
        <v>たかせ</v>
      </c>
      <c r="F64" s="32" t="str">
        <f>IF(OR(L64&lt;&gt;"○",入力!AE32=""),"",入力!AE32)</f>
        <v>ゆづき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　</cp:lastModifiedBy>
  <cp:lastPrinted>2021-05-06T12:20:34Z</cp:lastPrinted>
  <dcterms:created xsi:type="dcterms:W3CDTF">2006-11-03T01:52:14Z</dcterms:created>
  <dcterms:modified xsi:type="dcterms:W3CDTF">2021-05-06T14:27:32Z</dcterms:modified>
</cp:coreProperties>
</file>