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28\部活\参加申込書\"/>
    </mc:Choice>
  </mc:AlternateContent>
  <bookViews>
    <workbookView xWindow="0" yWindow="0" windowWidth="20490" windowHeight="95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<sst xmlns="http://schemas.openxmlformats.org/spreadsheetml/2006/main" count="1453" uniqueCount="748">
  <si>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</si>
  <si>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</si>
  <si>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</si>
  <si>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</si>
  <si>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</si>
  <si>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</si>
  <si>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</si>
  <si>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</si>
  <si>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</si>
  <si>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</si>
  <si>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</si>
  <si>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</si>
  <si>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</si>
  <si>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</si>
  <si>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</si>
  <si>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</si>
  <si>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</si>
  <si>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</si>
  <si>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</si>
  <si>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</si>
  <si>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</si>
  <si>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</si>
  <si>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</si>
  <si>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</si>
  <si>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</si>
  <si>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</si>
  <si>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</si>
  <si>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</si>
  <si>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</si>
  <si>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</si>
  <si>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</si>
  <si>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</si>
  <si>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</si>
  <si>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</si>
  <si>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</si>
  <si>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</si>
  <si>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</si>
  <si>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</si>
  <si>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</si>
  <si>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</si>
  <si>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</si>
  <si>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</si>
  <si>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</si>
  <si>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</si>
  <si>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</si>
  <si>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</si>
  <si>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</si>
  <si>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</si>
  <si>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</si>
  <si>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</si>
  <si>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</si>
  <si>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</si>
  <si>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</si>
  <si>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</si>
  <si>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</si>
  <si>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</si>
  <si>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</si>
  <si>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</si>
  <si>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</si>
  <si>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</si>
  <si>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</si>
  <si>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</si>
  <si>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</si>
  <si>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</si>
  <si>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</si>
  <si>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</si>
  <si>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</si>
  <si>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</si>
  <si>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</si>
  <si>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</si>
  <si>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</si>
  <si>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</si>
  <si>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</si>
  <si>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</si>
  <si>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</si>
  <si>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</si>
  <si>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</si>
  <si>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</si>
  <si>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</si>
  <si>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</si>
  <si>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</si>
  <si>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</si>
  <si>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</si>
  <si>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</si>
  <si>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</si>
  <si>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</si>
  <si>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</si>
  <si>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</si>
  <si>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</si>
  <si>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</si>
  <si>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</si>
  <si>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</si>
  <si>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</si>
  <si>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</si>
  <si>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</si>
  <si>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</si>
  <si>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</si>
  <si>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</si>
  <si>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</si>
  <si>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</si>
  <si>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</si>
  <si>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</si>
  <si>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</si>
  <si>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</si>
  <si>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</si>
  <si>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</si>
  <si>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</si>
  <si>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</si>
  <si>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</si>
  <si>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</si>
  <si>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</si>
  <si>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</si>
  <si>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</si>
  <si>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</si>
  <si>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</si>
  <si>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</si>
  <si>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</si>
  <si>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</si>
  <si>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</si>
  <si>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</si>
  <si>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</si>
  <si>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</si>
  <si>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</si>
  <si>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</si>
  <si>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</si>
  <si>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</si>
  <si>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</si>
  <si>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</si>
  <si>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</si>
  <si>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</si>
  <si>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</si>
  <si>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</si>
  <si>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</si>
  <si>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</si>
  <si>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</si>
  <si>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</si>
  <si>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</si>
  <si>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</si>
  <si>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</si>
  <si>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</si>
  <si>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</si>
  <si>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</si>
  <si>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</si>
  <si>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</si>
  <si>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</si>
  <si>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</si>
  <si>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</si>
  <si>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</si>
  <si>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</si>
  <si>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</si>
  <si>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</si>
  <si>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</si>
  <si>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</si>
  <si>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</si>
  <si>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</si>
  <si>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</si>
  <si>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</si>
  <si>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</si>
  <si>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</si>
  <si>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</si>
  <si>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</si>
  <si>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</si>
  <si>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</si>
  <si>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</si>
  <si>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</si>
  <si>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</si>
  <si>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</si>
  <si>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</si>
  <si>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</si>
  <si>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</si>
  <si>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</si>
  <si>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</si>
  <si>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</si>
  <si>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</si>
  <si>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</si>
  <si>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</si>
  <si>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</si>
  <si>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</si>
  <si>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</si>
  <si>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</si>
  <si>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</si>
  <si>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</si>
  <si>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</si>
  <si>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</si>
  <si>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</si>
  <si>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</si>
  <si>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</si>
  <si>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</si>
  <si>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</si>
  <si>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</si>
  <si>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</si>
  <si>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</si>
  <si>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</si>
  <si>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</si>
  <si>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</si>
  <si>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</si>
  <si>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</si>
  <si>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</si>
  <si>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</si>
  <si>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</si>
  <si>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</si>
  <si>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</si>
  <si>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</si>
  <si>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</si>
  <si>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</si>
  <si>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</si>
  <si>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</si>
  <si>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</si>
  <si>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</si>
  <si>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</si>
  <si>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</si>
  <si>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</si>
  <si>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</si>
  <si>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</si>
  <si>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</si>
  <si>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</si>
  <si>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</si>
  <si>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</si>
  <si>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</si>
  <si>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</si>
  <si>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</si>
  <si>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</si>
  <si>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</si>
  <si>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</si>
  <si>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</si>
  <si>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</si>
  <si>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</si>
  <si>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</si>
  <si>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</si>
  <si>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</si>
  <si>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</si>
  <si>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</si>
  <si>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</si>
  <si>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</si>
  <si>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</si>
  <si>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</si>
  <si>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</si>
  <si>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</si>
  <si>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</si>
  <si>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</si>
  <si>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</si>
  <si>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</si>
  <si>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</si>
  <si>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</si>
  <si>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</si>
  <si>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</si>
  <si>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</si>
  <si>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</si>
  <si>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</si>
  <si>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</si>
  <si>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</si>
  <si>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</si>
  <si>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</si>
  <si>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</si>
  <si>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</si>
  <si>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</si>
  <si>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</si>
  <si>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</si>
  <si>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</si>
  <si>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</si>
  <si>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</si>
  <si>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</si>
  <si>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</si>
  <si>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</si>
  <si>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</si>
  <si>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</si>
  <si>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</si>
  <si>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</si>
  <si>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</si>
  <si>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</si>
  <si>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</si>
  <si>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</si>
  <si>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</si>
  <si>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</si>
  <si>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</si>
  <si>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</si>
  <si>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</si>
  <si>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</si>
  <si>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</si>
  <si>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</si>
  <si>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</si>
  <si>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</si>
  <si>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</si>
  <si>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</si>
  <si>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</si>
  <si>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</si>
  <si>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</si>
  <si>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</si>
  <si>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</si>
  <si>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</si>
  <si>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</si>
  <si>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</si>
  <si>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</si>
  <si>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</si>
  <si>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</si>
  <si>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</si>
  <si>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</si>
  <si>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</si>
  <si>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</si>
  <si>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</si>
  <si>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</si>
  <si>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</si>
  <si>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</si>
  <si>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</si>
  <si>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</si>
  <si>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</si>
  <si>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</si>
  <si>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</si>
  <si>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</si>
  <si>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</si>
  <si>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</si>
  <si>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</si>
  <si>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</si>
  <si>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</si>
  <si>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</si>
  <si>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</si>
  <si>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</si>
  <si>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</si>
  <si>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</si>
  <si>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</si>
  <si>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</si>
  <si>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</si>
  <si>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</si>
  <si>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</si>
  <si>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</si>
  <si>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</si>
  <si>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</si>
  <si>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</si>
  <si>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</si>
  <si>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</si>
  <si>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</si>
  <si>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</si>
  <si>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</si>
  <si>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</si>
  <si>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</si>
  <si>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</si>
  <si>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</si>
  <si>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</si>
  <si>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</si>
  <si>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</si>
  <si>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</si>
  <si>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</si>
  <si>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</si>
  <si>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</si>
  <si>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</si>
  <si>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</si>
  <si>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</si>
  <si>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</si>
  <si>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</si>
  <si>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</si>
  <si>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</si>
  <si>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</si>
  <si>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</si>
  <si>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</si>
  <si>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</si>
  <si>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</si>
  <si>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</si>
  <si>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</si>
  <si>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</si>
  <si>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</si>
  <si>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</si>
  <si>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</si>
  <si>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</si>
  <si>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</si>
  <si>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</si>
  <si>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</si>
  <si>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</si>
  <si>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</si>
  <si>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</si>
  <si>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</si>
  <si>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</si>
  <si>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</si>
  <si>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</si>
  <si>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</si>
  <si>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</si>
  <si>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</si>
  <si>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</si>
  <si>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</si>
  <si>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</si>
  <si>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</si>
  <si>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</si>
  <si>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</si>
  <si>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</si>
  <si>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</si>
  <si>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</si>
  <si>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</si>
  <si>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</si>
  <si>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</si>
  <si>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</si>
  <si>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</si>
  <si>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</si>
  <si>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</si>
  <si>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</si>
  <si>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</si>
  <si>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</si>
  <si>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</si>
  <si>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</si>
  <si>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</si>
  <si>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</si>
  <si>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</si>
  <si>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</si>
  <si>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</si>
  <si>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</si>
  <si>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</si>
  <si>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</si>
  <si>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</si>
  <si>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</si>
  <si>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</si>
  <si>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</si>
  <si>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</si>
  <si>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</si>
  <si>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</si>
  <si>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</si>
  <si>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</si>
  <si>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</si>
  <si>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</si>
  <si>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</si>
  <si>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</si>
  <si>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</si>
  <si>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</si>
  <si>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</si>
  <si>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</si>
  <si>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</si>
  <si>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</si>
  <si>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</si>
  <si>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</si>
  <si>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</si>
  <si>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</si>
  <si>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</si>
  <si>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</si>
  <si>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</si>
  <si>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</si>
  <si>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</si>
  <si>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</si>
  <si>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</si>
  <si>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</si>
  <si>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</si>
  <si>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</si>
  <si>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</si>
  <si>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</si>
  <si>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</si>
  <si>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</si>
  <si>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</si>
  <si>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</si>
  <si>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</si>
  <si>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</si>
  <si>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</si>
  <si>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</si>
  <si>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</si>
  <si>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</si>
  <si>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</si>
  <si>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</si>
  <si>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</si>
  <si>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</si>
  <si>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</si>
  <si>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</si>
  <si>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</si>
  <si>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</si>
  <si>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</si>
  <si>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</si>
  <si>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</si>
  <si>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</si>
  <si>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</si>
  <si>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</si>
  <si>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</si>
  <si>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</si>
  <si>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</si>
  <si>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</si>
  <si>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</si>
  <si>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</si>
  <si>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</si>
  <si>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</si>
  <si>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</si>
  <si>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</si>
  <si>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</si>
  <si>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</si>
  <si>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</si>
  <si>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</si>
  <si>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</si>
  <si>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</si>
  <si>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</si>
  <si>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</si>
  <si>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</si>
  <si>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</si>
  <si>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</si>
  <si>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</si>
  <si>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</si>
  <si>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</si>
  <si>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</si>
  <si>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</si>
  <si>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</si>
  <si>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</si>
  <si>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</si>
  <si>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</si>
  <si>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</si>
  <si>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</si>
  <si>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</si>
  <si>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</si>
  <si>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</si>
  <si>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</si>
  <si>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</si>
  <si>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</si>
  <si>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</si>
  <si>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</si>
  <si>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</si>
  <si>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</si>
  <si>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</si>
  <si>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</si>
  <si>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</si>
  <si>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</si>
  <si>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</si>
  <si>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</si>
  <si>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</si>
  <si>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</si>
  <si>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</si>
  <si>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</si>
  <si>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</si>
  <si>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</si>
  <si>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</si>
  <si>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</si>
  <si>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</si>
  <si>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</si>
  <si>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</si>
  <si>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</si>
  <si>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</si>
  <si>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</si>
  <si>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</si>
  <si>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</si>
  <si>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</si>
  <si>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</si>
  <si>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</si>
  <si>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</si>
  <si>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</si>
  <si>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</si>
  <si>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</si>
  <si>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</si>
  <si>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</si>
  <si>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</si>
  <si>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</si>
  <si>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</si>
  <si>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</si>
  <si>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</si>
  <si>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</si>
  <si>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</si>
  <si>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</si>
  <si>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</si>
  <si>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</si>
  <si>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</si>
  <si>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</si>
  <si>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</si>
  <si>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</si>
  <si>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</si>
  <si>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</si>
  <si>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</si>
  <si>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</si>
  <si>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</si>
  <si>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</si>
  <si>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</si>
  <si>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</si>
  <si>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</si>
  <si>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</si>
  <si>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</si>
  <si>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</si>
  <si>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</si>
  <si>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</si>
  <si>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</si>
  <si>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</si>
  <si>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</si>
  <si>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</si>
  <si>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</si>
  <si>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</si>
  <si>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</si>
  <si>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</si>
  <si>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</si>
  <si>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</si>
  <si>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</si>
  <si>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</si>
  <si>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</si>
  <si>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</si>
  <si>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</si>
  <si>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</si>
  <si>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</si>
  <si>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</si>
  <si>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</si>
  <si>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</si>
  <si>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</si>
  <si>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</si>
  <si>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</si>
  <si>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</si>
  <si>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</si>
  <si>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</si>
  <si>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</si>
  <si>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</si>
  <si>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</si>
  <si>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</si>
  <si>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</si>
  <si>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</si>
  <si>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</si>
  <si>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</si>
  <si>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</si>
  <si>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</si>
  <si>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</si>
  <si>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</si>
  <si>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</si>
  <si>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</si>
  <si>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</si>
  <si>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</si>
  <si>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</si>
  <si>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</si>
  <si>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</si>
  <si>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</si>
  <si>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</si>
  <si>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</si>
  <si>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</si>
  <si>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</si>
  <si>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</si>
  <si>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</si>
  <si>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</si>
  <si>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</si>
  <si>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</si>
  <si>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</si>
  <si>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</si>
  <si>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</si>
  <si>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</si>
  <si>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</si>
  <si>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</si>
  <si>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</si>
  <si>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</si>
  <si>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</si>
  <si>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</si>
  <si>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</si>
  <si>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</si>
  <si>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</si>
  <si>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</si>
  <si>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</si>
  <si>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</si>
  <si>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</si>
  <si>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</si>
  <si>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</si>
  <si>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</si>
  <si>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</si>
  <si>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</si>
  <si>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</si>
  <si>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</si>
  <si>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</si>
  <si>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</si>
  <si>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</si>
  <si>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</si>
  <si>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</si>
  <si>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</si>
  <si>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</si>
  <si>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</si>
  <si>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</si>
  <si>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</si>
  <si>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</si>
  <si>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</si>
  <si>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</si>
  <si>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</si>
  <si>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</si>
  <si>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</si>
  <si>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</si>
  <si>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</si>
  <si>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</si>
  <si>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</si>
  <si>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</si>
  <si>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</si>
  <si>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</si>
  <si>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</si>
  <si>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</si>
  <si>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</si>
  <si>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</si>
  <si>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</si>
  <si>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</si>
  <si>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</si>
  <si>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</si>
  <si>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</si>
  <si>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</si>
  <si>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</si>
  <si>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</si>
  <si>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</si>
  <si>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242</t>
    <phoneticPr fontId="2"/>
  </si>
  <si>
    <t>0002</t>
    <phoneticPr fontId="2"/>
  </si>
  <si>
    <t>大和市つきみ野3-5-1</t>
    <rPh sb="0" eb="3">
      <t>ヤマトシ</t>
    </rPh>
    <rPh sb="6" eb="7">
      <t>ノ</t>
    </rPh>
    <phoneticPr fontId="2"/>
  </si>
  <si>
    <t>046</t>
    <phoneticPr fontId="2"/>
  </si>
  <si>
    <t>274</t>
    <phoneticPr fontId="2"/>
  </si>
  <si>
    <t>1728</t>
    <phoneticPr fontId="2"/>
  </si>
  <si>
    <t>276</t>
    <phoneticPr fontId="2"/>
  </si>
  <si>
    <t>1791</t>
    <phoneticPr fontId="2"/>
  </si>
  <si>
    <t>佐々木</t>
    <rPh sb="0" eb="3">
      <t>ササキ</t>
    </rPh>
    <phoneticPr fontId="2"/>
  </si>
  <si>
    <t>純</t>
    <rPh sb="0" eb="1">
      <t>ジュン</t>
    </rPh>
    <phoneticPr fontId="2"/>
  </si>
  <si>
    <t>ささき</t>
    <phoneticPr fontId="2"/>
  </si>
  <si>
    <t>じゅん</t>
    <phoneticPr fontId="2"/>
  </si>
  <si>
    <t>福森</t>
    <rPh sb="0" eb="2">
      <t>フクモリ</t>
    </rPh>
    <phoneticPr fontId="2"/>
  </si>
  <si>
    <t>裕</t>
    <rPh sb="0" eb="1">
      <t>ヒロシ</t>
    </rPh>
    <phoneticPr fontId="2"/>
  </si>
  <si>
    <t>ふくもり</t>
    <phoneticPr fontId="2"/>
  </si>
  <si>
    <t>ひろし</t>
    <phoneticPr fontId="2"/>
  </si>
  <si>
    <t>土屋</t>
    <rPh sb="0" eb="2">
      <t>ツチヤ</t>
    </rPh>
    <phoneticPr fontId="2"/>
  </si>
  <si>
    <t>仁美</t>
    <rPh sb="0" eb="2">
      <t>ヒトミ</t>
    </rPh>
    <phoneticPr fontId="2"/>
  </si>
  <si>
    <t>つちや</t>
    <phoneticPr fontId="2"/>
  </si>
  <si>
    <t>ひとみ</t>
    <phoneticPr fontId="2"/>
  </si>
  <si>
    <t>川村</t>
    <rPh sb="0" eb="2">
      <t>カワムラ</t>
    </rPh>
    <phoneticPr fontId="2"/>
  </si>
  <si>
    <t>果穂</t>
    <rPh sb="0" eb="2">
      <t>カホ</t>
    </rPh>
    <phoneticPr fontId="2"/>
  </si>
  <si>
    <t>かわむら</t>
    <phoneticPr fontId="2"/>
  </si>
  <si>
    <t>かほ</t>
    <phoneticPr fontId="2"/>
  </si>
  <si>
    <t>小林</t>
    <rPh sb="0" eb="2">
      <t>コバヤシ</t>
    </rPh>
    <phoneticPr fontId="2"/>
  </si>
  <si>
    <t>千春</t>
    <rPh sb="0" eb="2">
      <t>チハル</t>
    </rPh>
    <phoneticPr fontId="2"/>
  </si>
  <si>
    <t>こばやし</t>
    <phoneticPr fontId="2"/>
  </si>
  <si>
    <t>ちはる</t>
    <phoneticPr fontId="2"/>
  </si>
  <si>
    <t>徳永</t>
    <rPh sb="0" eb="2">
      <t>トクナガ</t>
    </rPh>
    <phoneticPr fontId="2"/>
  </si>
  <si>
    <t>美優</t>
    <rPh sb="0" eb="2">
      <t>ミュウ</t>
    </rPh>
    <phoneticPr fontId="2"/>
  </si>
  <si>
    <t>とくなが</t>
    <phoneticPr fontId="2"/>
  </si>
  <si>
    <t>みゆう</t>
    <phoneticPr fontId="2"/>
  </si>
  <si>
    <t>山下</t>
    <rPh sb="0" eb="2">
      <t>ヤマシタ</t>
    </rPh>
    <phoneticPr fontId="2"/>
  </si>
  <si>
    <t>美夏</t>
    <rPh sb="0" eb="2">
      <t>ミカ</t>
    </rPh>
    <phoneticPr fontId="2"/>
  </si>
  <si>
    <t>やました</t>
    <phoneticPr fontId="2"/>
  </si>
  <si>
    <t>みか</t>
    <phoneticPr fontId="2"/>
  </si>
  <si>
    <t>ほその</t>
    <phoneticPr fontId="2"/>
  </si>
  <si>
    <t>かなこ</t>
    <phoneticPr fontId="2"/>
  </si>
  <si>
    <t>細野</t>
    <rPh sb="0" eb="2">
      <t>ホソノ</t>
    </rPh>
    <phoneticPr fontId="2"/>
  </si>
  <si>
    <t>佳菜子</t>
    <rPh sb="0" eb="3">
      <t>カナコ</t>
    </rPh>
    <phoneticPr fontId="2"/>
  </si>
  <si>
    <t>おおき</t>
    <phoneticPr fontId="2"/>
  </si>
  <si>
    <t>ふうか</t>
    <phoneticPr fontId="2"/>
  </si>
  <si>
    <t>大木</t>
    <rPh sb="0" eb="2">
      <t>オオキ</t>
    </rPh>
    <phoneticPr fontId="2"/>
  </si>
  <si>
    <t>風花</t>
    <rPh sb="0" eb="2">
      <t>フウカ</t>
    </rPh>
    <phoneticPr fontId="2"/>
  </si>
  <si>
    <t>かだ</t>
    <phoneticPr fontId="2"/>
  </si>
  <si>
    <t>ひな</t>
    <phoneticPr fontId="2"/>
  </si>
  <si>
    <t>加田</t>
    <rPh sb="0" eb="2">
      <t>カダ</t>
    </rPh>
    <phoneticPr fontId="2"/>
  </si>
  <si>
    <t>陽菜</t>
    <rPh sb="0" eb="2">
      <t>ヒナ</t>
    </rPh>
    <phoneticPr fontId="2"/>
  </si>
  <si>
    <t>つかもと</t>
    <phoneticPr fontId="2"/>
  </si>
  <si>
    <t>ゆき</t>
    <phoneticPr fontId="2"/>
  </si>
  <si>
    <t>塚本</t>
    <rPh sb="0" eb="2">
      <t>ツカモト</t>
    </rPh>
    <phoneticPr fontId="2"/>
  </si>
  <si>
    <t>有希</t>
    <rPh sb="0" eb="2">
      <t>ユキ</t>
    </rPh>
    <phoneticPr fontId="2"/>
  </si>
  <si>
    <t>さいとう</t>
    <phoneticPr fontId="2"/>
  </si>
  <si>
    <t>つむぎ</t>
    <phoneticPr fontId="2"/>
  </si>
  <si>
    <t>斎藤</t>
    <rPh sb="0" eb="2">
      <t>サイトウ</t>
    </rPh>
    <phoneticPr fontId="2"/>
  </si>
  <si>
    <t>紬生</t>
    <rPh sb="0" eb="1">
      <t>ツムギ</t>
    </rPh>
    <rPh sb="1" eb="2">
      <t>ナマ</t>
    </rPh>
    <phoneticPr fontId="2"/>
  </si>
  <si>
    <t>さとう</t>
    <phoneticPr fontId="2"/>
  </si>
  <si>
    <t>あいり</t>
    <phoneticPr fontId="2"/>
  </si>
  <si>
    <t>佐藤</t>
    <rPh sb="0" eb="2">
      <t>サトウ</t>
    </rPh>
    <phoneticPr fontId="2"/>
  </si>
  <si>
    <t>愛莉</t>
    <rPh sb="0" eb="1">
      <t>アイ</t>
    </rPh>
    <rPh sb="1" eb="2">
      <t>リ</t>
    </rPh>
    <phoneticPr fontId="2"/>
  </si>
  <si>
    <t>いとう</t>
    <phoneticPr fontId="2"/>
  </si>
  <si>
    <t>かずは</t>
    <phoneticPr fontId="2"/>
  </si>
  <si>
    <t>伊藤</t>
    <rPh sb="0" eb="2">
      <t>イトウ</t>
    </rPh>
    <phoneticPr fontId="2"/>
  </si>
  <si>
    <t>一葉</t>
    <rPh sb="0" eb="2">
      <t>カズハ</t>
    </rPh>
    <phoneticPr fontId="2"/>
  </si>
  <si>
    <t>あまない</t>
    <phoneticPr fontId="2"/>
  </si>
  <si>
    <t>まりか</t>
    <phoneticPr fontId="2"/>
  </si>
  <si>
    <t>天内</t>
    <rPh sb="0" eb="2">
      <t>アマナイ</t>
    </rPh>
    <phoneticPr fontId="2"/>
  </si>
  <si>
    <t>茉里花</t>
    <rPh sb="0" eb="2">
      <t>マリ</t>
    </rPh>
    <rPh sb="2" eb="3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</si>
</sst>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T27" sqref="AT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大和市立つきみ野中学校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159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736</v>
      </c>
      <c r="AA20" s="201"/>
      <c r="AB20" s="201"/>
      <c r="AC20" s="201"/>
      <c r="AD20" s="201"/>
      <c r="AE20" s="201" t="s">
        <v>737</v>
      </c>
      <c r="AF20" s="201"/>
      <c r="AG20" s="201"/>
      <c r="AH20" s="201"/>
      <c r="AI20" s="202"/>
      <c r="AJ20" s="198">
        <v>2</v>
      </c>
      <c r="AK20" s="198"/>
      <c r="AL20" s="203">
        <v>155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738</v>
      </c>
      <c r="AA21" s="216"/>
      <c r="AB21" s="216"/>
      <c r="AC21" s="216"/>
      <c r="AD21" s="216"/>
      <c r="AE21" s="216" t="s">
        <v>739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716</v>
      </c>
      <c r="G22" s="169"/>
      <c r="H22" s="169"/>
      <c r="I22" s="169"/>
      <c r="J22" s="169"/>
      <c r="K22" s="169" t="s">
        <v>717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740</v>
      </c>
      <c r="AA22" s="169"/>
      <c r="AB22" s="169"/>
      <c r="AC22" s="169"/>
      <c r="AD22" s="169"/>
      <c r="AE22" s="169" t="s">
        <v>741</v>
      </c>
      <c r="AF22" s="169"/>
      <c r="AG22" s="169"/>
      <c r="AH22" s="169"/>
      <c r="AI22" s="170"/>
      <c r="AJ22" s="210">
        <v>2</v>
      </c>
      <c r="AK22" s="210"/>
      <c r="AL22" s="212">
        <v>145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718</v>
      </c>
      <c r="G23" s="223"/>
      <c r="H23" s="223"/>
      <c r="I23" s="223"/>
      <c r="J23" s="223"/>
      <c r="K23" s="223" t="s">
        <v>719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742</v>
      </c>
      <c r="AA23" s="223"/>
      <c r="AB23" s="223"/>
      <c r="AC23" s="223"/>
      <c r="AD23" s="223"/>
      <c r="AE23" s="223" t="s">
        <v>743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720</v>
      </c>
      <c r="G24" s="169"/>
      <c r="H24" s="169"/>
      <c r="I24" s="169"/>
      <c r="J24" s="169"/>
      <c r="K24" s="169" t="s">
        <v>721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744</v>
      </c>
      <c r="AA24" s="169"/>
      <c r="AB24" s="169"/>
      <c r="AC24" s="169"/>
      <c r="AD24" s="169"/>
      <c r="AE24" s="169" t="s">
        <v>745</v>
      </c>
      <c r="AF24" s="169"/>
      <c r="AG24" s="169"/>
      <c r="AH24" s="169"/>
      <c r="AI24" s="170"/>
      <c r="AJ24" s="210">
        <v>2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722</v>
      </c>
      <c r="G25" s="223"/>
      <c r="H25" s="223"/>
      <c r="I25" s="223"/>
      <c r="J25" s="223"/>
      <c r="K25" s="223" t="s">
        <v>723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746</v>
      </c>
      <c r="AA25" s="223"/>
      <c r="AB25" s="223"/>
      <c r="AC25" s="223"/>
      <c r="AD25" s="223"/>
      <c r="AE25" s="223" t="s">
        <v>747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724</v>
      </c>
      <c r="G26" s="169"/>
      <c r="H26" s="169"/>
      <c r="I26" s="169"/>
      <c r="J26" s="169"/>
      <c r="K26" s="169" t="s">
        <v>725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706</v>
      </c>
      <c r="AA26" s="169"/>
      <c r="AB26" s="169"/>
      <c r="AC26" s="169"/>
      <c r="AD26" s="169"/>
      <c r="AE26" s="169" t="s">
        <v>707</v>
      </c>
      <c r="AF26" s="169"/>
      <c r="AG26" s="169"/>
      <c r="AH26" s="169"/>
      <c r="AI26" s="170"/>
      <c r="AJ26" s="210">
        <v>1</v>
      </c>
      <c r="AK26" s="210"/>
      <c r="AL26" s="212">
        <v>154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726</v>
      </c>
      <c r="G27" s="223"/>
      <c r="H27" s="223"/>
      <c r="I27" s="223"/>
      <c r="J27" s="223"/>
      <c r="K27" s="223" t="s">
        <v>727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704</v>
      </c>
      <c r="AA27" s="223"/>
      <c r="AB27" s="223"/>
      <c r="AC27" s="223"/>
      <c r="AD27" s="223"/>
      <c r="AE27" s="223" t="s">
        <v>705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728</v>
      </c>
      <c r="G28" s="169"/>
      <c r="H28" s="169"/>
      <c r="I28" s="169"/>
      <c r="J28" s="169"/>
      <c r="K28" s="169" t="s">
        <v>729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710</v>
      </c>
      <c r="AA28" s="169"/>
      <c r="AB28" s="169"/>
      <c r="AC28" s="169"/>
      <c r="AD28" s="169"/>
      <c r="AE28" s="169" t="s">
        <v>711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730</v>
      </c>
      <c r="G29" s="223"/>
      <c r="H29" s="223"/>
      <c r="I29" s="223"/>
      <c r="J29" s="223"/>
      <c r="K29" s="223" t="s">
        <v>731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708</v>
      </c>
      <c r="AA29" s="223"/>
      <c r="AB29" s="223"/>
      <c r="AC29" s="223"/>
      <c r="AD29" s="223"/>
      <c r="AE29" s="223" t="s">
        <v>709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732</v>
      </c>
      <c r="G30" s="169"/>
      <c r="H30" s="169"/>
      <c r="I30" s="169"/>
      <c r="J30" s="169"/>
      <c r="K30" s="169" t="s">
        <v>733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714</v>
      </c>
      <c r="AA30" s="169"/>
      <c r="AB30" s="169"/>
      <c r="AC30" s="169"/>
      <c r="AD30" s="169"/>
      <c r="AE30" s="169" t="s">
        <v>715</v>
      </c>
      <c r="AF30" s="169"/>
      <c r="AG30" s="169"/>
      <c r="AH30" s="169"/>
      <c r="AI30" s="170"/>
      <c r="AJ30" s="210">
        <v>1</v>
      </c>
      <c r="AK30" s="210"/>
      <c r="AL30" s="212">
        <v>163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734</v>
      </c>
      <c r="G31" s="160"/>
      <c r="H31" s="160"/>
      <c r="I31" s="160"/>
      <c r="J31" s="160"/>
      <c r="K31" s="160" t="s">
        <v>735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712</v>
      </c>
      <c r="AA31" s="160"/>
      <c r="AB31" s="160"/>
      <c r="AC31" s="160"/>
      <c r="AD31" s="160"/>
      <c r="AE31" s="160" t="s">
        <v>713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7104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県央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大和市立つきみ野中学校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ささき</v>
      </c>
      <c r="F7" s="330"/>
      <c r="G7" s="330"/>
      <c r="H7" s="330"/>
      <c r="I7" s="330"/>
      <c r="J7" s="330"/>
      <c r="K7" s="330" t="str">
        <f>IF(入力!L12="","",入力!L12)</f>
        <v>じゅん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ふくもり</v>
      </c>
      <c r="V7" s="166"/>
      <c r="W7" s="166"/>
      <c r="X7" s="166"/>
      <c r="Y7" s="166"/>
      <c r="Z7" s="304"/>
      <c r="AA7" s="287" t="str">
        <f>IF(入力!AB12="","",入力!AB12)</f>
        <v>ひろし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佐々木</v>
      </c>
      <c r="F8" s="318"/>
      <c r="G8" s="318"/>
      <c r="H8" s="318"/>
      <c r="I8" s="318"/>
      <c r="J8" s="318"/>
      <c r="K8" s="318" t="str">
        <f>IF(入力!L13="","",入力!L13)</f>
        <v>純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福森</v>
      </c>
      <c r="V8" s="321"/>
      <c r="W8" s="321"/>
      <c r="X8" s="321"/>
      <c r="Y8" s="321"/>
      <c r="Z8" s="322"/>
      <c r="AA8" s="323" t="str">
        <f>IF(入力!AB13="","",入力!AB13)</f>
        <v>裕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つちや</v>
      </c>
      <c r="F9" s="166"/>
      <c r="G9" s="166"/>
      <c r="H9" s="166"/>
      <c r="I9" s="166"/>
      <c r="J9" s="304"/>
      <c r="K9" s="287" t="str">
        <f>IF(入力!L14="","",入力!L14)</f>
        <v>ひとみ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かわむら</v>
      </c>
      <c r="V9" s="166"/>
      <c r="W9" s="166"/>
      <c r="X9" s="166"/>
      <c r="Y9" s="166"/>
      <c r="Z9" s="304"/>
      <c r="AA9" s="287" t="str">
        <f>IF(入力!AB14="","",入力!AB14)</f>
        <v>かほ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土屋</v>
      </c>
      <c r="F10" s="290"/>
      <c r="G10" s="290"/>
      <c r="H10" s="290"/>
      <c r="I10" s="290"/>
      <c r="J10" s="293"/>
      <c r="K10" s="289" t="str">
        <f>IF(入力!L15="","",入力!L15)</f>
        <v>仁美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川村</v>
      </c>
      <c r="V10" s="290"/>
      <c r="W10" s="290"/>
      <c r="X10" s="290"/>
      <c r="Y10" s="290"/>
      <c r="Z10" s="293"/>
      <c r="AA10" s="289" t="str">
        <f>IF(入力!AB15="","",入力!AB15)</f>
        <v>果穂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かわむら</v>
      </c>
      <c r="F15" s="283"/>
      <c r="G15" s="283"/>
      <c r="H15" s="283"/>
      <c r="I15" s="283"/>
      <c r="J15" s="283" t="str">
        <f>IF(入力!K20="","",入力!K20)</f>
        <v>かほ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さとう</v>
      </c>
      <c r="Z15" s="283"/>
      <c r="AA15" s="283"/>
      <c r="AB15" s="283"/>
      <c r="AC15" s="283"/>
      <c r="AD15" s="283" t="str">
        <f>IF(入力!AE20="","",入力!AE20)</f>
        <v>あいり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川村</v>
      </c>
      <c r="F16" s="298"/>
      <c r="G16" s="298"/>
      <c r="H16" s="298"/>
      <c r="I16" s="298"/>
      <c r="J16" s="298" t="str">
        <f>IF(入力!K21="","",入力!K21)</f>
        <v>果穂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佐藤</v>
      </c>
      <c r="Z16" s="298"/>
      <c r="AA16" s="298"/>
      <c r="AB16" s="298"/>
      <c r="AC16" s="298"/>
      <c r="AD16" s="298" t="str">
        <f>IF(入力!AE21="","",入力!AE21)</f>
        <v>愛莉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ほその</v>
      </c>
      <c r="F17" s="269"/>
      <c r="G17" s="269"/>
      <c r="H17" s="269"/>
      <c r="I17" s="269"/>
      <c r="J17" s="269" t="str">
        <f>IF(入力!K22="","",入力!K22)</f>
        <v>かなこ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いとう</v>
      </c>
      <c r="Z17" s="269"/>
      <c r="AA17" s="269"/>
      <c r="AB17" s="269"/>
      <c r="AC17" s="269"/>
      <c r="AD17" s="269" t="str">
        <f>IF(入力!AE22="","",入力!AE22)</f>
        <v>かずは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145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細野</v>
      </c>
      <c r="F18" s="262"/>
      <c r="G18" s="262"/>
      <c r="H18" s="262"/>
      <c r="I18" s="262"/>
      <c r="J18" s="262" t="str">
        <f>IF(入力!K23="","",入力!K23)</f>
        <v>佳菜子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伊藤</v>
      </c>
      <c r="Z18" s="262"/>
      <c r="AA18" s="262"/>
      <c r="AB18" s="262"/>
      <c r="AC18" s="262"/>
      <c r="AD18" s="262" t="str">
        <f>IF(入力!AE23="","",入力!AE23)</f>
        <v>一葉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おおき</v>
      </c>
      <c r="F19" s="269"/>
      <c r="G19" s="269"/>
      <c r="H19" s="269"/>
      <c r="I19" s="269"/>
      <c r="J19" s="269" t="str">
        <f>IF(入力!K24="","",入力!K24)</f>
        <v>ふうか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あまない</v>
      </c>
      <c r="Z19" s="269"/>
      <c r="AA19" s="269"/>
      <c r="AB19" s="269"/>
      <c r="AC19" s="269"/>
      <c r="AD19" s="269" t="str">
        <f>IF(入力!AE24="","",入力!AE24)</f>
        <v>まりか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大木</v>
      </c>
      <c r="F20" s="262"/>
      <c r="G20" s="262"/>
      <c r="H20" s="262"/>
      <c r="I20" s="262"/>
      <c r="J20" s="262" t="str">
        <f>IF(入力!K25="","",入力!K25)</f>
        <v>風花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天内</v>
      </c>
      <c r="Z20" s="262"/>
      <c r="AA20" s="262"/>
      <c r="AB20" s="262"/>
      <c r="AC20" s="262"/>
      <c r="AD20" s="262" t="str">
        <f>IF(入力!AE25="","",入力!AE25)</f>
        <v>茉里花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かだ</v>
      </c>
      <c r="F21" s="269"/>
      <c r="G21" s="269"/>
      <c r="H21" s="269"/>
      <c r="I21" s="269"/>
      <c r="J21" s="269" t="str">
        <f>IF(入力!K26="","",入力!K26)</f>
        <v>ひな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こばやし</v>
      </c>
      <c r="Z21" s="269"/>
      <c r="AA21" s="269"/>
      <c r="AB21" s="269"/>
      <c r="AC21" s="269"/>
      <c r="AD21" s="269" t="str">
        <f>IF(入力!AE26="","",入力!AE26)</f>
        <v>ちはる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154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加田</v>
      </c>
      <c r="F22" s="262"/>
      <c r="G22" s="262"/>
      <c r="H22" s="262"/>
      <c r="I22" s="262"/>
      <c r="J22" s="262" t="str">
        <f>IF(入力!K27="","",入力!K27)</f>
        <v>陽菜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小林</v>
      </c>
      <c r="Z22" s="262"/>
      <c r="AA22" s="262"/>
      <c r="AB22" s="262"/>
      <c r="AC22" s="262"/>
      <c r="AD22" s="262" t="str">
        <f>IF(入力!AE27="","",入力!AE27)</f>
        <v>千春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つかもと</v>
      </c>
      <c r="F23" s="269"/>
      <c r="G23" s="269"/>
      <c r="H23" s="269"/>
      <c r="I23" s="269"/>
      <c r="J23" s="269" t="str">
        <f>IF(入力!K28="","",入力!K28)</f>
        <v>ゆき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とくなが</v>
      </c>
      <c r="Z23" s="269"/>
      <c r="AA23" s="269"/>
      <c r="AB23" s="269"/>
      <c r="AC23" s="269"/>
      <c r="AD23" s="269" t="str">
        <f>IF(入力!AE28="","",入力!AE28)</f>
        <v>みゆう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塚本</v>
      </c>
      <c r="F24" s="262"/>
      <c r="G24" s="262"/>
      <c r="H24" s="262"/>
      <c r="I24" s="262"/>
      <c r="J24" s="262" t="str">
        <f>IF(入力!K29="","",入力!K29)</f>
        <v>有希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徳永</v>
      </c>
      <c r="Z24" s="262"/>
      <c r="AA24" s="262"/>
      <c r="AB24" s="262"/>
      <c r="AC24" s="262"/>
      <c r="AD24" s="262" t="str">
        <f>IF(入力!AE29="","",入力!AE29)</f>
        <v>美優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さいとう</v>
      </c>
      <c r="F25" s="269"/>
      <c r="G25" s="269"/>
      <c r="H25" s="269"/>
      <c r="I25" s="269"/>
      <c r="J25" s="269" t="str">
        <f>IF(入力!K30="","",入力!K30)</f>
        <v>つむぎ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やました</v>
      </c>
      <c r="Z25" s="269"/>
      <c r="AA25" s="269"/>
      <c r="AB25" s="269"/>
      <c r="AC25" s="269"/>
      <c r="AD25" s="269" t="str">
        <f>IF(入力!AE30="","",入力!AE30)</f>
        <v>みか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163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斎藤</v>
      </c>
      <c r="F26" s="275"/>
      <c r="G26" s="275"/>
      <c r="H26" s="275"/>
      <c r="I26" s="275"/>
      <c r="J26" s="275" t="str">
        <f>IF(入力!K31="","",入力!K31)</f>
        <v>紬生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山下</v>
      </c>
      <c r="Z26" s="275"/>
      <c r="AA26" s="275"/>
      <c r="AB26" s="275"/>
      <c r="AC26" s="275"/>
      <c r="AD26" s="275" t="str">
        <f>IF(入力!AE31="","",入力!AE31)</f>
        <v>美夏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7104</v>
      </c>
      <c r="B7" s="46" t="str">
        <f>IF(入力!$F$8="",入力!$F$3,入力!$F$3&amp;" ・ "&amp;入力!$F$8)</f>
        <v>大和市立つきみ野中学校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0002</v>
      </c>
      <c r="H7" s="46"/>
      <c r="I7" s="46" t="str">
        <f>IF(入力!$L$5="","",入力!$L$5)</f>
        <v>大和市つきみ野3-5-1</v>
      </c>
      <c r="J7" s="46"/>
      <c r="K7" s="57" t="str">
        <f>IF(入力!$AB$4="","",入力!$AB$4)</f>
        <v>046</v>
      </c>
      <c r="L7" s="57" t="str">
        <f>IF(入力!$AG$4="","",入力!$AG$4)</f>
        <v>274</v>
      </c>
      <c r="M7" s="57" t="str">
        <f>IF(入力!$AL$4="","",入力!$AL$4)</f>
        <v>1728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1791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佐々木</v>
      </c>
      <c r="D16" s="46" t="str">
        <f>IF(入力!$L$13="","",入力!$L$13)</f>
        <v>純</v>
      </c>
      <c r="E16" s="46" t="str">
        <f>IF(入力!$F$12="","",入力!$F$12)</f>
        <v>ささき</v>
      </c>
      <c r="F16" s="46" t="str">
        <f>IF(入力!$L$12="","",入力!$L$12)</f>
        <v>じゅん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福森</v>
      </c>
      <c r="D17" s="46" t="str">
        <f>IF(入力!$AB$13="","",入力!$AB$13)</f>
        <v>裕</v>
      </c>
      <c r="E17" s="46" t="str">
        <f>IF(入力!$V$12="","",入力!$V$12)</f>
        <v>ふくもり</v>
      </c>
      <c r="F17" s="46" t="str">
        <f>IF(入力!$AB$12="","",入力!$AB$12)</f>
        <v>ひろし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土屋</v>
      </c>
      <c r="D20" s="46" t="str">
        <f>IF(入力!$L$15="","",入力!$L$15)</f>
        <v>仁美</v>
      </c>
      <c r="E20" s="46" t="str">
        <f>IF(入力!$F$14="","",入力!$F$14)</f>
        <v>つちや</v>
      </c>
      <c r="F20" s="46" t="str">
        <f>IF(入力!$L$14="","",入力!$L$14)</f>
        <v>ひとみ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川村</v>
      </c>
      <c r="D24" s="46" t="str">
        <f>IF(入力!$AB$15="","",入力!$AB$15)</f>
        <v>果穂</v>
      </c>
      <c r="E24" s="46" t="str">
        <f>IF(入力!$V$14="","",入力!$V$14)</f>
        <v>かわむら</v>
      </c>
      <c r="F24" s="46" t="str">
        <f>IF(入力!$AB$14="","",入力!$AB$14)</f>
        <v>かほ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川村</v>
      </c>
      <c r="D53" s="46" t="str">
        <f>IF(入力!K21="","",入力!K21)</f>
        <v>果穂</v>
      </c>
      <c r="E53" s="46" t="str">
        <f>IF(入力!F20="","",入力!F20)</f>
        <v>かわむら</v>
      </c>
      <c r="F53" s="46" t="str">
        <f>IF(入力!K20="","",入力!K20)</f>
        <v>かほ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細野</v>
      </c>
      <c r="D54" s="46" t="str">
        <f>IF(入力!K23="","",入力!K23)</f>
        <v>佳菜子</v>
      </c>
      <c r="E54" s="46" t="str">
        <f>IF(入力!F22="","",入力!F22)</f>
        <v>ほその</v>
      </c>
      <c r="F54" s="46" t="str">
        <f>IF(入力!K22="","",入力!K22)</f>
        <v>かなこ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大木</v>
      </c>
      <c r="D55" s="46" t="str">
        <f>IF(入力!K25="","",入力!K25)</f>
        <v>風花</v>
      </c>
      <c r="E55" s="46" t="str">
        <f>IF(入力!F24="","",入力!F24)</f>
        <v>おおき</v>
      </c>
      <c r="F55" s="46" t="str">
        <f>IF(入力!K24="","",入力!K24)</f>
        <v>ふうか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加田</v>
      </c>
      <c r="D56" s="46" t="str">
        <f>IF(入力!K27="","",入力!K27)</f>
        <v>陽菜</v>
      </c>
      <c r="E56" s="46" t="str">
        <f>IF(入力!F26="","",入力!F26)</f>
        <v>かだ</v>
      </c>
      <c r="F56" s="46" t="str">
        <f>IF(入力!K26="","",入力!K26)</f>
        <v>ひな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塚本</v>
      </c>
      <c r="D57" s="46" t="str">
        <f>IF(入力!K29="","",入力!K29)</f>
        <v>有希</v>
      </c>
      <c r="E57" s="46" t="str">
        <f>IF(入力!F28="","",入力!F28)</f>
        <v>つかもと</v>
      </c>
      <c r="F57" s="46" t="str">
        <f>IF(入力!K28="","",入力!K28)</f>
        <v>ゆき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斎藤</v>
      </c>
      <c r="D58" s="46" t="str">
        <f>IF(入力!K31="","",入力!K31)</f>
        <v>紬生</v>
      </c>
      <c r="E58" s="46" t="str">
        <f>IF(入力!F30="","",入力!F30)</f>
        <v>さいとう</v>
      </c>
      <c r="F58" s="46" t="str">
        <f>IF(入力!K30="","",入力!K30)</f>
        <v>つむぎ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愛莉</v>
      </c>
      <c r="E59" s="46" t="str">
        <f>IF(入力!Z20="","",入力!Z20)</f>
        <v>さとう</v>
      </c>
      <c r="F59" s="46" t="str">
        <f>IF(入力!AE20="","",入力!AE20)</f>
        <v>あいり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伊藤</v>
      </c>
      <c r="D60" s="46" t="str">
        <f>IF(入力!AE23="","",入力!AE23)</f>
        <v>一葉</v>
      </c>
      <c r="E60" s="46" t="str">
        <f>IF(入力!Z22="","",入力!Z22)</f>
        <v>いとう</v>
      </c>
      <c r="F60" s="46" t="str">
        <f>IF(入力!AE22="","",入力!AE22)</f>
        <v>かずは</v>
      </c>
      <c r="G60" s="46"/>
      <c r="H60" s="46"/>
      <c r="I60" s="46">
        <f>IF(入力!AJ22="","",入力!AJ22)</f>
        <v>2</v>
      </c>
      <c r="J60" s="46">
        <f>IF(入力!AL22="","",入力!AL22)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天内</v>
      </c>
      <c r="D61" s="46" t="str">
        <f>IF(入力!AE25="","",入力!AE25)</f>
        <v>茉里花</v>
      </c>
      <c r="E61" s="46" t="str">
        <f>IF(入力!Z24="","",入力!Z24)</f>
        <v>あまない</v>
      </c>
      <c r="F61" s="46" t="str">
        <f>IF(入力!AE24="","",入力!AE24)</f>
        <v>まりか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千春</v>
      </c>
      <c r="E62" s="46" t="str">
        <f>IF(入力!Z26="","",入力!Z26)</f>
        <v>こばやし</v>
      </c>
      <c r="F62" s="46" t="str">
        <f>IF(入力!AE26="","",入力!AE26)</f>
        <v>ちはる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徳永</v>
      </c>
      <c r="D63" s="46" t="str">
        <f>IF(入力!AE29="","",入力!AE29)</f>
        <v>美優</v>
      </c>
      <c r="E63" s="46" t="str">
        <f>IF(入力!Z28="","",入力!Z28)</f>
        <v>とくなが</v>
      </c>
      <c r="F63" s="46" t="str">
        <f>IF(入力!AE28="","",入力!AE28)</f>
        <v>みゆう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山下</v>
      </c>
      <c r="D64" s="46" t="str">
        <f>IF(入力!AE31="","",入力!AE31)</f>
        <v>美夏</v>
      </c>
      <c r="E64" s="46" t="str">
        <f>IF(入力!Z30="","",入力!Z30)</f>
        <v>やました</v>
      </c>
      <c r="F64" s="46" t="str">
        <f>IF(入力!AE30="","",入力!AE30)</f>
        <v>みか</v>
      </c>
      <c r="G64" s="46"/>
      <c r="H64" s="46"/>
      <c r="I64" s="46">
        <f>IF(入力!AJ30="","",入力!AJ30)</f>
        <v>1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2016-11-14T10:33:59Z</dcterms:modified>
</cp:coreProperties>
</file>