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961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<sst xmlns="http://schemas.openxmlformats.org/spreadsheetml/2006/main" count="1474" uniqueCount="758">
  <si>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</si>
  <si>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</si>
  <si>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</si>
  <si>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</si>
  <si>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</si>
  <si>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</si>
  <si>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</si>
  <si>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</si>
  <si>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</si>
  <si>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</si>
  <si>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</si>
  <si>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</si>
  <si>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</si>
  <si>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</si>
  <si>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</si>
  <si>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</si>
  <si>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</si>
  <si>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</si>
  <si>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</si>
  <si>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</si>
  <si>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</si>
  <si>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</si>
  <si>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</si>
  <si>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</si>
  <si>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</si>
  <si>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</si>
  <si>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</si>
  <si>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</si>
  <si>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</si>
  <si>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</si>
  <si>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</si>
  <si>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</si>
  <si>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</si>
  <si>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</si>
  <si>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</si>
  <si>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</si>
  <si>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</si>
  <si>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</si>
  <si>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</si>
  <si>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</si>
  <si>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</si>
  <si>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</si>
  <si>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</si>
  <si>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</si>
  <si>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</si>
  <si>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</si>
  <si>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</si>
  <si>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</si>
  <si>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</si>
  <si>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</si>
  <si>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</si>
  <si>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</si>
  <si>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</si>
  <si>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</si>
  <si>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</si>
  <si>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</si>
  <si>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</si>
  <si>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</si>
  <si>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</si>
  <si>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</si>
  <si>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</si>
  <si>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</si>
  <si>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</si>
  <si>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</si>
  <si>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</si>
  <si>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</si>
  <si>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</si>
  <si>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</si>
  <si>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</si>
  <si>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</si>
  <si>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</si>
  <si>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</si>
  <si>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</si>
  <si>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</si>
  <si>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</si>
  <si>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</si>
  <si>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</si>
  <si>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</si>
  <si>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</si>
  <si>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</si>
  <si>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</si>
  <si>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</si>
  <si>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</si>
  <si>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</si>
  <si>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</si>
  <si>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</si>
  <si>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</si>
  <si>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</si>
  <si>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</si>
  <si>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</si>
  <si>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</si>
  <si>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</si>
  <si>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</si>
  <si>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</si>
  <si>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</si>
  <si>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</si>
  <si>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</si>
  <si>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</si>
  <si>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</si>
  <si>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</si>
  <si>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</si>
  <si>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</si>
  <si>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</si>
  <si>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</si>
  <si>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</si>
  <si>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</si>
  <si>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</si>
  <si>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</si>
  <si>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</si>
  <si>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</si>
  <si>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</si>
  <si>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</si>
  <si>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</si>
  <si>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</si>
  <si>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</si>
  <si>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</si>
  <si>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</si>
  <si>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</si>
  <si>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</si>
  <si>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</si>
  <si>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</si>
  <si>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</si>
  <si>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</si>
  <si>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</si>
  <si>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</si>
  <si>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</si>
  <si>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</si>
  <si>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</si>
  <si>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</si>
  <si>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</si>
  <si>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</si>
  <si>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</si>
  <si>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</si>
  <si>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</si>
  <si>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</si>
  <si>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</si>
  <si>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</si>
  <si>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</si>
  <si>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</si>
  <si>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</si>
  <si>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</si>
  <si>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</si>
  <si>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</si>
  <si>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</si>
  <si>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</si>
  <si>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</si>
  <si>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</si>
  <si>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</si>
  <si>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</si>
  <si>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</si>
  <si>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</si>
  <si>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</si>
  <si>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</si>
  <si>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</si>
  <si>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</si>
  <si>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</si>
  <si>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</si>
  <si>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</si>
  <si>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</si>
  <si>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</si>
  <si>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</si>
  <si>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</si>
  <si>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</si>
  <si>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</si>
  <si>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</si>
  <si>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</si>
  <si>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</si>
  <si>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</si>
  <si>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</si>
  <si>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</si>
  <si>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</si>
  <si>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</si>
  <si>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</si>
  <si>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</si>
  <si>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</si>
  <si>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</si>
  <si>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</si>
  <si>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</si>
  <si>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</si>
  <si>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</si>
  <si>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</si>
  <si>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</si>
  <si>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</si>
  <si>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</si>
  <si>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</si>
  <si>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</si>
  <si>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</si>
  <si>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</si>
  <si>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</si>
  <si>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</si>
  <si>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</si>
  <si>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</si>
  <si>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</si>
  <si>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</si>
  <si>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</si>
  <si>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</si>
  <si>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</si>
  <si>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</si>
  <si>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</si>
  <si>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</si>
  <si>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</si>
  <si>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</si>
  <si>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</si>
  <si>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</si>
  <si>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</si>
  <si>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</si>
  <si>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</si>
  <si>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</si>
  <si>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</si>
  <si>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</si>
  <si>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</si>
  <si>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</si>
  <si>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</si>
  <si>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</si>
  <si>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</si>
  <si>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</si>
  <si>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</si>
  <si>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</si>
  <si>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</si>
  <si>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</si>
  <si>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</si>
  <si>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</si>
  <si>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</si>
  <si>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</si>
  <si>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</si>
  <si>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</si>
  <si>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</si>
  <si>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</si>
  <si>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</si>
  <si>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</si>
  <si>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</si>
  <si>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</si>
  <si>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</si>
  <si>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</si>
  <si>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</si>
  <si>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</si>
  <si>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</si>
  <si>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</si>
  <si>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</si>
  <si>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</si>
  <si>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</si>
  <si>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</si>
  <si>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</si>
  <si>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</si>
  <si>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</si>
  <si>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</si>
  <si>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</si>
  <si>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</si>
  <si>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</si>
  <si>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</si>
  <si>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</si>
  <si>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</si>
  <si>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</si>
  <si>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</si>
  <si>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</si>
  <si>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</si>
  <si>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</si>
  <si>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</si>
  <si>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</si>
  <si>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</si>
  <si>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</si>
  <si>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</si>
  <si>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</si>
  <si>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</si>
  <si>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</si>
  <si>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</si>
  <si>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</si>
  <si>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</si>
  <si>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</si>
  <si>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</si>
  <si>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</si>
  <si>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</si>
  <si>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</si>
  <si>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</si>
  <si>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</si>
  <si>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</si>
  <si>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</si>
  <si>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</si>
  <si>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</si>
  <si>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</si>
  <si>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</si>
  <si>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</si>
  <si>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</si>
  <si>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</si>
  <si>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</si>
  <si>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</si>
  <si>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</si>
  <si>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</si>
  <si>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</si>
  <si>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</si>
  <si>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</si>
  <si>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</si>
  <si>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</si>
  <si>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</si>
  <si>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</si>
  <si>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</si>
  <si>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</si>
  <si>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</si>
  <si>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</si>
  <si>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</si>
  <si>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</si>
  <si>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</si>
  <si>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</si>
  <si>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</si>
  <si>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</si>
  <si>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</si>
  <si>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</si>
  <si>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</si>
  <si>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</si>
  <si>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</si>
  <si>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</si>
  <si>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</si>
  <si>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</si>
  <si>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</si>
  <si>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</si>
  <si>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</si>
  <si>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</si>
  <si>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</si>
  <si>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</si>
  <si>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</si>
  <si>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</si>
  <si>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</si>
  <si>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</si>
  <si>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</si>
  <si>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</si>
  <si>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</si>
  <si>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</si>
  <si>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</si>
  <si>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</si>
  <si>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</si>
  <si>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</si>
  <si>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</si>
  <si>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</si>
  <si>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</si>
  <si>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</si>
  <si>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</si>
  <si>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</si>
  <si>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</si>
  <si>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</si>
  <si>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</si>
  <si>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</si>
  <si>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</si>
  <si>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</si>
  <si>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</si>
  <si>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</si>
  <si>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</si>
  <si>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</si>
  <si>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</si>
  <si>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</si>
  <si>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</si>
  <si>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</si>
  <si>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</si>
  <si>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</si>
  <si>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</si>
  <si>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</si>
  <si>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</si>
  <si>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</si>
  <si>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</si>
  <si>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</si>
  <si>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</si>
  <si>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</si>
  <si>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</si>
  <si>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</si>
  <si>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</si>
  <si>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</si>
  <si>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</si>
  <si>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</si>
  <si>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</si>
  <si>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</si>
  <si>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</si>
  <si>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</si>
  <si>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</si>
  <si>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</si>
  <si>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</si>
  <si>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</si>
  <si>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</si>
  <si>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</si>
  <si>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</si>
  <si>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</si>
  <si>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</si>
  <si>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</si>
  <si>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</si>
  <si>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</si>
  <si>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</si>
  <si>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</si>
  <si>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</si>
  <si>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</si>
  <si>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</si>
  <si>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</si>
  <si>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</si>
  <si>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</si>
  <si>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</si>
  <si>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</si>
  <si>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</si>
  <si>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</si>
  <si>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</si>
  <si>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</si>
  <si>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</si>
  <si>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</si>
  <si>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</si>
  <si>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</si>
  <si>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</si>
  <si>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</si>
  <si>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</si>
  <si>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</si>
  <si>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</si>
  <si>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</si>
  <si>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</si>
  <si>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</si>
  <si>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</si>
  <si>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</si>
  <si>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</si>
  <si>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</si>
  <si>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</si>
  <si>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</si>
  <si>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</si>
  <si>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</si>
  <si>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</si>
  <si>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</si>
  <si>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</si>
  <si>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</si>
  <si>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</si>
  <si>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</si>
  <si>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</si>
  <si>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</si>
  <si>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</si>
  <si>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</si>
  <si>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</si>
  <si>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</si>
  <si>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</si>
  <si>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</si>
  <si>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</si>
  <si>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</si>
  <si>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</si>
  <si>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</si>
  <si>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</si>
  <si>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</si>
  <si>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</si>
  <si>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</si>
  <si>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</si>
  <si>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</si>
  <si>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</si>
  <si>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</si>
  <si>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</si>
  <si>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</si>
  <si>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</si>
  <si>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</si>
  <si>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</si>
  <si>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</si>
  <si>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</si>
  <si>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</si>
  <si>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</si>
  <si>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</si>
  <si>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</si>
  <si>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</si>
  <si>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</si>
  <si>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</si>
  <si>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</si>
  <si>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</si>
  <si>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</si>
  <si>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</si>
  <si>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</si>
  <si>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</si>
  <si>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</si>
  <si>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</si>
  <si>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</si>
  <si>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</si>
  <si>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</si>
  <si>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</si>
  <si>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</si>
  <si>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</si>
  <si>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</si>
  <si>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</si>
  <si>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</si>
  <si>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</si>
  <si>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</si>
  <si>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</si>
  <si>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</si>
  <si>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</si>
  <si>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</si>
  <si>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</si>
  <si>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</si>
  <si>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</si>
  <si>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</si>
  <si>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</si>
  <si>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</si>
  <si>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</si>
  <si>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</si>
  <si>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</si>
  <si>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</si>
  <si>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</si>
  <si>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</si>
  <si>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</si>
  <si>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</si>
  <si>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</si>
  <si>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</si>
  <si>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</si>
  <si>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</si>
  <si>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</si>
  <si>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</si>
  <si>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</si>
  <si>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</si>
  <si>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</si>
  <si>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</si>
  <si>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</si>
  <si>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</si>
  <si>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</si>
  <si>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</si>
  <si>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</si>
  <si>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</si>
  <si>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</si>
  <si>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</si>
  <si>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</si>
  <si>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</si>
  <si>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</si>
  <si>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</si>
  <si>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</si>
  <si>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</si>
  <si>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</si>
  <si>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</si>
  <si>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</si>
  <si>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</si>
  <si>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</si>
  <si>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</si>
  <si>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</si>
  <si>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</si>
  <si>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</si>
  <si>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</si>
  <si>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</si>
  <si>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</si>
  <si>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</si>
  <si>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</si>
  <si>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</si>
  <si>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</si>
  <si>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</si>
  <si>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</si>
  <si>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</si>
  <si>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</si>
  <si>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</si>
  <si>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</si>
  <si>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</si>
  <si>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</si>
  <si>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</si>
  <si>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</si>
  <si>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</si>
  <si>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</si>
  <si>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</si>
  <si>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</si>
  <si>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</si>
  <si>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</si>
  <si>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</si>
  <si>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</si>
  <si>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</si>
  <si>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</si>
  <si>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</si>
  <si>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</si>
  <si>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</si>
  <si>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</si>
  <si>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</si>
  <si>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</si>
  <si>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</si>
  <si>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</si>
  <si>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</si>
  <si>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</si>
  <si>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</si>
  <si>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</si>
  <si>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</si>
  <si>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</si>
  <si>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</si>
  <si>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</si>
  <si>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</si>
  <si>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</si>
  <si>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</si>
  <si>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</si>
  <si>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</si>
  <si>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</si>
  <si>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</si>
  <si>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</si>
  <si>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</si>
  <si>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</si>
  <si>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</si>
  <si>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</si>
  <si>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</si>
  <si>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</si>
  <si>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</si>
  <si>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</si>
  <si>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</si>
  <si>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</si>
  <si>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</si>
  <si>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</si>
  <si>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</si>
  <si>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</si>
  <si>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</si>
  <si>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</si>
  <si>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</si>
  <si>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</si>
  <si>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</si>
  <si>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</si>
  <si>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</si>
  <si>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</si>
  <si>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</si>
  <si>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</si>
  <si>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</si>
  <si>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</si>
  <si>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</si>
  <si>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</si>
  <si>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</si>
  <si>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</si>
  <si>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</si>
  <si>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</si>
  <si>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</si>
  <si>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</si>
  <si>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</si>
  <si>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</si>
  <si>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</si>
  <si>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</si>
  <si>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</si>
  <si>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</si>
  <si>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</si>
  <si>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</si>
  <si>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</si>
  <si>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</si>
  <si>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</si>
  <si>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</si>
  <si>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</si>
  <si>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</si>
  <si>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</si>
  <si>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</si>
  <si>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</si>
  <si>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</si>
  <si>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</si>
  <si>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</si>
  <si>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</si>
  <si>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</si>
  <si>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</si>
  <si>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</si>
  <si>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</si>
  <si>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</si>
  <si>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</si>
  <si>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</si>
  <si>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</si>
  <si>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</si>
  <si>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</si>
  <si>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</si>
  <si>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</si>
  <si>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</si>
  <si>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</si>
  <si>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</si>
  <si>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</si>
  <si>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</si>
  <si>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</si>
  <si>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</si>
  <si>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</si>
  <si>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</si>
  <si>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</si>
  <si>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</si>
  <si>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</si>
  <si>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</si>
  <si>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</si>
  <si>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</si>
  <si>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</si>
  <si>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</si>
  <si>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</si>
  <si>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</si>
  <si>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</si>
  <si>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</si>
  <si>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</si>
  <si>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</si>
  <si>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</si>
  <si>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</si>
  <si>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</si>
  <si>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</si>
  <si>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</si>
  <si>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</si>
  <si>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</si>
  <si>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</si>
  <si>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</si>
  <si>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</si>
  <si>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</si>
  <si>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</si>
  <si>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</si>
  <si>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</si>
  <si>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</si>
  <si>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</si>
  <si>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</si>
  <si>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</si>
  <si>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</si>
  <si>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</si>
  <si>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</si>
  <si>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</si>
  <si>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267</t>
    <phoneticPr fontId="2"/>
  </si>
  <si>
    <t>0535</t>
    <phoneticPr fontId="2"/>
  </si>
  <si>
    <t>242</t>
    <phoneticPr fontId="2"/>
  </si>
  <si>
    <t>0022</t>
    <phoneticPr fontId="2"/>
  </si>
  <si>
    <t>大和市柳橋4-5050</t>
    <rPh sb="0" eb="3">
      <t>ヤマトシ</t>
    </rPh>
    <rPh sb="3" eb="5">
      <t>ヤナギバシ</t>
    </rPh>
    <phoneticPr fontId="2"/>
  </si>
  <si>
    <t>268</t>
    <phoneticPr fontId="2"/>
  </si>
  <si>
    <t>4576</t>
    <phoneticPr fontId="2"/>
  </si>
  <si>
    <t>井川</t>
    <rPh sb="0" eb="2">
      <t>イガワ</t>
    </rPh>
    <phoneticPr fontId="2"/>
  </si>
  <si>
    <t>和子</t>
    <rPh sb="0" eb="2">
      <t>カズコ</t>
    </rPh>
    <phoneticPr fontId="2"/>
  </si>
  <si>
    <t>いがわ</t>
    <phoneticPr fontId="2"/>
  </si>
  <si>
    <t>ちかこ</t>
    <phoneticPr fontId="2"/>
  </si>
  <si>
    <t>山口</t>
    <rPh sb="0" eb="2">
      <t>ヤマグチ</t>
    </rPh>
    <phoneticPr fontId="2"/>
  </si>
  <si>
    <t>慶明</t>
    <rPh sb="0" eb="1">
      <t>ケイ</t>
    </rPh>
    <rPh sb="1" eb="2">
      <t>メイ</t>
    </rPh>
    <phoneticPr fontId="2"/>
  </si>
  <si>
    <t>やまぐち</t>
    <phoneticPr fontId="2"/>
  </si>
  <si>
    <t>よしあき</t>
    <phoneticPr fontId="2"/>
  </si>
  <si>
    <t>有村</t>
    <rPh sb="0" eb="2">
      <t>アリムラ</t>
    </rPh>
    <phoneticPr fontId="2"/>
  </si>
  <si>
    <t>ありむら</t>
    <phoneticPr fontId="2"/>
  </si>
  <si>
    <t>蓮織</t>
    <rPh sb="0" eb="1">
      <t>レン</t>
    </rPh>
    <rPh sb="1" eb="2">
      <t>オリ</t>
    </rPh>
    <phoneticPr fontId="2"/>
  </si>
  <si>
    <t>れおん</t>
    <phoneticPr fontId="2"/>
  </si>
  <si>
    <t>佐々木</t>
    <rPh sb="0" eb="3">
      <t>ササキ</t>
    </rPh>
    <phoneticPr fontId="2"/>
  </si>
  <si>
    <t>ささき</t>
    <phoneticPr fontId="2"/>
  </si>
  <si>
    <t>二千翔</t>
    <rPh sb="0" eb="1">
      <t>ニ</t>
    </rPh>
    <rPh sb="1" eb="2">
      <t>セン</t>
    </rPh>
    <rPh sb="2" eb="3">
      <t>ショウ</t>
    </rPh>
    <phoneticPr fontId="2"/>
  </si>
  <si>
    <t>にちか</t>
    <phoneticPr fontId="2"/>
  </si>
  <si>
    <t>石原</t>
    <rPh sb="0" eb="2">
      <t>イシハラ</t>
    </rPh>
    <phoneticPr fontId="2"/>
  </si>
  <si>
    <t>実咲</t>
    <rPh sb="0" eb="1">
      <t>ミ</t>
    </rPh>
    <rPh sb="1" eb="2">
      <t>サキ</t>
    </rPh>
    <phoneticPr fontId="2"/>
  </si>
  <si>
    <t>いしはら</t>
    <phoneticPr fontId="2"/>
  </si>
  <si>
    <t>みさき</t>
    <phoneticPr fontId="2"/>
  </si>
  <si>
    <t>佐藤</t>
    <rPh sb="0" eb="2">
      <t>サトウ</t>
    </rPh>
    <phoneticPr fontId="2"/>
  </si>
  <si>
    <t>彩香</t>
    <rPh sb="0" eb="2">
      <t>アヤカ</t>
    </rPh>
    <phoneticPr fontId="2"/>
  </si>
  <si>
    <t>さとう</t>
    <phoneticPr fontId="2"/>
  </si>
  <si>
    <t>あやか</t>
    <phoneticPr fontId="2"/>
  </si>
  <si>
    <t>島貫</t>
    <rPh sb="0" eb="2">
      <t>シマヌキ</t>
    </rPh>
    <phoneticPr fontId="2"/>
  </si>
  <si>
    <t>嘉乃</t>
    <rPh sb="0" eb="1">
      <t>カ</t>
    </rPh>
    <rPh sb="1" eb="2">
      <t>ノ</t>
    </rPh>
    <phoneticPr fontId="2"/>
  </si>
  <si>
    <t>しまぬき</t>
    <phoneticPr fontId="2"/>
  </si>
  <si>
    <t>かの</t>
    <phoneticPr fontId="2"/>
  </si>
  <si>
    <t>あらい</t>
    <phoneticPr fontId="2"/>
  </si>
  <si>
    <t>さより</t>
    <phoneticPr fontId="2"/>
  </si>
  <si>
    <t>新井</t>
    <rPh sb="0" eb="2">
      <t>アライ</t>
    </rPh>
    <phoneticPr fontId="2"/>
  </si>
  <si>
    <t>沙依</t>
    <rPh sb="0" eb="1">
      <t>サ</t>
    </rPh>
    <rPh sb="1" eb="2">
      <t>ヨ</t>
    </rPh>
    <phoneticPr fontId="2"/>
  </si>
  <si>
    <t>かわべ</t>
    <phoneticPr fontId="2"/>
  </si>
  <si>
    <t>ほのか</t>
    <phoneticPr fontId="2"/>
  </si>
  <si>
    <t>河邊</t>
    <rPh sb="0" eb="2">
      <t>カワベ</t>
    </rPh>
    <phoneticPr fontId="2"/>
  </si>
  <si>
    <t>帆乃夏</t>
    <rPh sb="0" eb="1">
      <t>ホ</t>
    </rPh>
    <rPh sb="1" eb="2">
      <t>ノ</t>
    </rPh>
    <rPh sb="2" eb="3">
      <t>ナツ</t>
    </rPh>
    <phoneticPr fontId="2"/>
  </si>
  <si>
    <t>中田</t>
    <rPh sb="0" eb="2">
      <t>ナカタ</t>
    </rPh>
    <phoneticPr fontId="2"/>
  </si>
  <si>
    <t>なかた</t>
    <phoneticPr fontId="2"/>
  </si>
  <si>
    <t>あいみ</t>
    <phoneticPr fontId="2"/>
  </si>
  <si>
    <t>藍海</t>
    <rPh sb="0" eb="1">
      <t>アイ</t>
    </rPh>
    <rPh sb="1" eb="2">
      <t>ウミ</t>
    </rPh>
    <phoneticPr fontId="2"/>
  </si>
  <si>
    <t>高柳</t>
    <rPh sb="0" eb="2">
      <t>タカヤナギ</t>
    </rPh>
    <phoneticPr fontId="2"/>
  </si>
  <si>
    <t>麗</t>
    <rPh sb="0" eb="1">
      <t>ウララ</t>
    </rPh>
    <phoneticPr fontId="2"/>
  </si>
  <si>
    <t>たかやなぎ</t>
    <phoneticPr fontId="2"/>
  </si>
  <si>
    <t>うらら</t>
    <phoneticPr fontId="2"/>
  </si>
  <si>
    <t>渋谷</t>
    <rPh sb="0" eb="2">
      <t>シブヤ</t>
    </rPh>
    <phoneticPr fontId="2"/>
  </si>
  <si>
    <t>恋</t>
    <rPh sb="0" eb="1">
      <t>コイ</t>
    </rPh>
    <phoneticPr fontId="2"/>
  </si>
  <si>
    <t>しぶや</t>
    <phoneticPr fontId="2"/>
  </si>
  <si>
    <t>れん</t>
    <phoneticPr fontId="2"/>
  </si>
  <si>
    <t>下田</t>
    <rPh sb="0" eb="2">
      <t>シモダ</t>
    </rPh>
    <phoneticPr fontId="2"/>
  </si>
  <si>
    <t>泉</t>
    <rPh sb="0" eb="1">
      <t>イズミ</t>
    </rPh>
    <phoneticPr fontId="2"/>
  </si>
  <si>
    <t>しもだ</t>
    <phoneticPr fontId="2"/>
  </si>
  <si>
    <t>いずみ</t>
    <phoneticPr fontId="2"/>
  </si>
  <si>
    <t>木村</t>
    <rPh sb="0" eb="2">
      <t>キムラ</t>
    </rPh>
    <phoneticPr fontId="2"/>
  </si>
  <si>
    <t>美魅</t>
    <rPh sb="0" eb="1">
      <t>ミ</t>
    </rPh>
    <rPh sb="1" eb="2">
      <t>ミ</t>
    </rPh>
    <phoneticPr fontId="2"/>
  </si>
  <si>
    <t>きむら</t>
    <phoneticPr fontId="2"/>
  </si>
  <si>
    <t>みみ</t>
    <phoneticPr fontId="2"/>
  </si>
  <si>
    <t>津田</t>
    <rPh sb="0" eb="2">
      <t>ツダ</t>
    </rPh>
    <phoneticPr fontId="2"/>
  </si>
  <si>
    <t>つだ</t>
    <phoneticPr fontId="2"/>
  </si>
  <si>
    <t>みはる</t>
    <phoneticPr fontId="2"/>
  </si>
  <si>
    <t>海遥</t>
    <rPh sb="0" eb="1">
      <t>ウミ</t>
    </rPh>
    <rPh sb="1" eb="2">
      <t>ハル</t>
    </rPh>
    <phoneticPr fontId="2"/>
  </si>
  <si>
    <t>伊澤　秀夫</t>
    <rPh sb="0" eb="2">
      <t>イザワ</t>
    </rPh>
    <rPh sb="3" eb="5">
      <t>ヒデオ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</si>
</sst>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4" zoomScale="70" zoomScaleNormal="100" zoomScaleSheetLayoutView="70" workbookViewId="0">
      <selection activeCell="BA17" sqref="BA17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8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4" zoomScaleNormal="100" zoomScaleSheetLayoutView="10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7105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大和市立引地台中学校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 t="s">
        <v>706</v>
      </c>
      <c r="G14" s="179"/>
      <c r="H14" s="179"/>
      <c r="I14" s="179"/>
      <c r="J14" s="179"/>
      <c r="K14" s="179"/>
      <c r="L14" s="179" t="s">
        <v>708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710</v>
      </c>
      <c r="W14" s="179"/>
      <c r="X14" s="179"/>
      <c r="Y14" s="179"/>
      <c r="Z14" s="179"/>
      <c r="AA14" s="179"/>
      <c r="AB14" s="182" t="s">
        <v>712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 t="s">
        <v>705</v>
      </c>
      <c r="G15" s="170"/>
      <c r="H15" s="170"/>
      <c r="I15" s="170"/>
      <c r="J15" s="170"/>
      <c r="K15" s="170"/>
      <c r="L15" s="170" t="s">
        <v>707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709</v>
      </c>
      <c r="W15" s="170"/>
      <c r="X15" s="170"/>
      <c r="Y15" s="170"/>
      <c r="Z15" s="170"/>
      <c r="AA15" s="170"/>
      <c r="AB15" s="172" t="s">
        <v>711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715</v>
      </c>
      <c r="G20" s="213"/>
      <c r="H20" s="213"/>
      <c r="I20" s="213"/>
      <c r="J20" s="213"/>
      <c r="K20" s="213" t="s">
        <v>716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2</v>
      </c>
      <c r="AK20" s="210"/>
      <c r="AL20" s="215">
        <v>159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713</v>
      </c>
      <c r="G21" s="228"/>
      <c r="H21" s="228"/>
      <c r="I21" s="228"/>
      <c r="J21" s="228"/>
      <c r="K21" s="228" t="s">
        <v>714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733</v>
      </c>
      <c r="AA21" s="228"/>
      <c r="AB21" s="228"/>
      <c r="AC21" s="228"/>
      <c r="AD21" s="228"/>
      <c r="AE21" s="228" t="s">
        <v>736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712</v>
      </c>
      <c r="L22" s="179"/>
      <c r="M22" s="179"/>
      <c r="N22" s="179"/>
      <c r="O22" s="180"/>
      <c r="P22" s="222">
        <v>3</v>
      </c>
      <c r="Q22" s="222"/>
      <c r="R22" s="224">
        <v>156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739</v>
      </c>
      <c r="AA22" s="179"/>
      <c r="AB22" s="179"/>
      <c r="AC22" s="179"/>
      <c r="AD22" s="179"/>
      <c r="AE22" s="179" t="s">
        <v>740</v>
      </c>
      <c r="AF22" s="179"/>
      <c r="AG22" s="179"/>
      <c r="AH22" s="179"/>
      <c r="AI22" s="180"/>
      <c r="AJ22" s="222">
        <v>2</v>
      </c>
      <c r="AK22" s="222"/>
      <c r="AL22" s="224">
        <v>158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709</v>
      </c>
      <c r="G23" s="235"/>
      <c r="H23" s="235"/>
      <c r="I23" s="235"/>
      <c r="J23" s="235"/>
      <c r="K23" s="235" t="s">
        <v>711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737</v>
      </c>
      <c r="AA23" s="235"/>
      <c r="AB23" s="235"/>
      <c r="AC23" s="235"/>
      <c r="AD23" s="235"/>
      <c r="AE23" s="235" t="s">
        <v>738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719</v>
      </c>
      <c r="G24" s="179"/>
      <c r="H24" s="179"/>
      <c r="I24" s="179"/>
      <c r="J24" s="179"/>
      <c r="K24" s="179" t="s">
        <v>720</v>
      </c>
      <c r="L24" s="179"/>
      <c r="M24" s="179"/>
      <c r="N24" s="179"/>
      <c r="O24" s="180"/>
      <c r="P24" s="222">
        <v>3</v>
      </c>
      <c r="Q24" s="222"/>
      <c r="R24" s="224">
        <v>159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743</v>
      </c>
      <c r="AA24" s="179"/>
      <c r="AB24" s="179"/>
      <c r="AC24" s="179"/>
      <c r="AD24" s="179"/>
      <c r="AE24" s="179" t="s">
        <v>744</v>
      </c>
      <c r="AF24" s="179"/>
      <c r="AG24" s="179"/>
      <c r="AH24" s="179"/>
      <c r="AI24" s="180"/>
      <c r="AJ24" s="222">
        <v>2</v>
      </c>
      <c r="AK24" s="222"/>
      <c r="AL24" s="224">
        <v>159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717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741</v>
      </c>
      <c r="AA25" s="235"/>
      <c r="AB25" s="235"/>
      <c r="AC25" s="235"/>
      <c r="AD25" s="235"/>
      <c r="AE25" s="235" t="s">
        <v>742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723</v>
      </c>
      <c r="G26" s="179"/>
      <c r="H26" s="179"/>
      <c r="I26" s="179"/>
      <c r="J26" s="179"/>
      <c r="K26" s="179" t="s">
        <v>724</v>
      </c>
      <c r="L26" s="179"/>
      <c r="M26" s="179"/>
      <c r="N26" s="179"/>
      <c r="O26" s="180"/>
      <c r="P26" s="222">
        <v>3</v>
      </c>
      <c r="Q26" s="222"/>
      <c r="R26" s="224">
        <v>156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747</v>
      </c>
      <c r="AA26" s="179"/>
      <c r="AB26" s="179"/>
      <c r="AC26" s="179"/>
      <c r="AD26" s="179"/>
      <c r="AE26" s="179" t="s">
        <v>748</v>
      </c>
      <c r="AF26" s="179"/>
      <c r="AG26" s="179"/>
      <c r="AH26" s="179"/>
      <c r="AI26" s="180"/>
      <c r="AJ26" s="222">
        <v>2</v>
      </c>
      <c r="AK26" s="222"/>
      <c r="AL26" s="224">
        <v>157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721</v>
      </c>
      <c r="G27" s="235"/>
      <c r="H27" s="235"/>
      <c r="I27" s="235"/>
      <c r="J27" s="235"/>
      <c r="K27" s="235" t="s">
        <v>722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745</v>
      </c>
      <c r="AA27" s="235"/>
      <c r="AB27" s="235"/>
      <c r="AC27" s="235"/>
      <c r="AD27" s="235"/>
      <c r="AE27" s="235" t="s">
        <v>746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725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3</v>
      </c>
      <c r="Q28" s="222"/>
      <c r="R28" s="224">
        <v>159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751</v>
      </c>
      <c r="AA28" s="179"/>
      <c r="AB28" s="179"/>
      <c r="AC28" s="179"/>
      <c r="AD28" s="179"/>
      <c r="AE28" s="179" t="s">
        <v>752</v>
      </c>
      <c r="AF28" s="179"/>
      <c r="AG28" s="179"/>
      <c r="AH28" s="179"/>
      <c r="AI28" s="180"/>
      <c r="AJ28" s="222">
        <v>2</v>
      </c>
      <c r="AK28" s="222"/>
      <c r="AL28" s="224">
        <v>149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727</v>
      </c>
      <c r="G29" s="235"/>
      <c r="H29" s="235"/>
      <c r="I29" s="235"/>
      <c r="J29" s="235"/>
      <c r="K29" s="235" t="s">
        <v>728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749</v>
      </c>
      <c r="AA29" s="235"/>
      <c r="AB29" s="235"/>
      <c r="AC29" s="235"/>
      <c r="AD29" s="235"/>
      <c r="AE29" s="235" t="s">
        <v>750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3</v>
      </c>
      <c r="Q30" s="222"/>
      <c r="R30" s="224">
        <v>148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754</v>
      </c>
      <c r="AA30" s="179"/>
      <c r="AB30" s="179"/>
      <c r="AC30" s="179"/>
      <c r="AD30" s="179"/>
      <c r="AE30" s="179" t="s">
        <v>755</v>
      </c>
      <c r="AF30" s="179"/>
      <c r="AG30" s="179"/>
      <c r="AH30" s="179"/>
      <c r="AI30" s="180"/>
      <c r="AJ30" s="222">
        <v>2</v>
      </c>
      <c r="AK30" s="222"/>
      <c r="AL30" s="224">
        <v>160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731</v>
      </c>
      <c r="G31" s="170"/>
      <c r="H31" s="170"/>
      <c r="I31" s="170"/>
      <c r="J31" s="170"/>
      <c r="K31" s="170" t="s">
        <v>732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753</v>
      </c>
      <c r="AA31" s="170"/>
      <c r="AB31" s="170"/>
      <c r="AC31" s="170"/>
      <c r="AD31" s="170"/>
      <c r="AE31" s="170" t="s">
        <v>756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大和市立引地台中学校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7105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大和市立引地台中学校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いがわ</v>
      </c>
      <c r="F7" s="344"/>
      <c r="G7" s="344"/>
      <c r="H7" s="344"/>
      <c r="I7" s="344"/>
      <c r="J7" s="344"/>
      <c r="K7" s="344" t="str">
        <f>IF(入力!L12="","",入力!L12)</f>
        <v>ちかこ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やまぐち</v>
      </c>
      <c r="V7" s="176"/>
      <c r="W7" s="176"/>
      <c r="X7" s="176"/>
      <c r="Y7" s="176"/>
      <c r="Z7" s="318"/>
      <c r="AA7" s="299" t="str">
        <f>IF(入力!AB12="","",入力!AB12)</f>
        <v>よしあき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井川</v>
      </c>
      <c r="F8" s="332"/>
      <c r="G8" s="332"/>
      <c r="H8" s="332"/>
      <c r="I8" s="332"/>
      <c r="J8" s="332"/>
      <c r="K8" s="332" t="str">
        <f>IF(入力!L13="","",入力!L13)</f>
        <v>和子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山口</v>
      </c>
      <c r="V8" s="335"/>
      <c r="W8" s="335"/>
      <c r="X8" s="335"/>
      <c r="Y8" s="335"/>
      <c r="Z8" s="336"/>
      <c r="AA8" s="337" t="str">
        <f>IF(入力!AB13="","",入力!AB13)</f>
        <v>慶明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>ありむら</v>
      </c>
      <c r="F9" s="176"/>
      <c r="G9" s="176"/>
      <c r="H9" s="176"/>
      <c r="I9" s="176"/>
      <c r="J9" s="318"/>
      <c r="K9" s="299" t="str">
        <f>IF(入力!L14="","",入力!L14)</f>
        <v>れおん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ささき</v>
      </c>
      <c r="V9" s="176"/>
      <c r="W9" s="176"/>
      <c r="X9" s="176"/>
      <c r="Y9" s="176"/>
      <c r="Z9" s="318"/>
      <c r="AA9" s="299" t="str">
        <f>IF(入力!AB14="","",入力!AB14)</f>
        <v>にちか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>有村</v>
      </c>
      <c r="F10" s="302"/>
      <c r="G10" s="302"/>
      <c r="H10" s="302"/>
      <c r="I10" s="302"/>
      <c r="J10" s="307"/>
      <c r="K10" s="301" t="str">
        <f>IF(入力!L15="","",入力!L15)</f>
        <v>蓮織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佐々木</v>
      </c>
      <c r="V10" s="302"/>
      <c r="W10" s="302"/>
      <c r="X10" s="302"/>
      <c r="Y10" s="302"/>
      <c r="Z10" s="307"/>
      <c r="AA10" s="301" t="str">
        <f>IF(入力!AB15="","",入力!AB15)</f>
        <v>二千翔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いしはら</v>
      </c>
      <c r="F15" s="295"/>
      <c r="G15" s="295"/>
      <c r="H15" s="295"/>
      <c r="I15" s="295"/>
      <c r="J15" s="295" t="str">
        <f>IF(入力!K20="","",入力!K20)</f>
        <v>みさき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なかた</v>
      </c>
      <c r="Z15" s="295"/>
      <c r="AA15" s="295"/>
      <c r="AB15" s="295"/>
      <c r="AC15" s="295"/>
      <c r="AD15" s="295" t="str">
        <f>IF(入力!AE20="","",入力!AE20)</f>
        <v>あいみ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159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石原</v>
      </c>
      <c r="F16" s="312"/>
      <c r="G16" s="312"/>
      <c r="H16" s="312"/>
      <c r="I16" s="312"/>
      <c r="J16" s="312" t="str">
        <f>IF(入力!K21="","",入力!K21)</f>
        <v>実咲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中田</v>
      </c>
      <c r="Z16" s="312"/>
      <c r="AA16" s="312"/>
      <c r="AB16" s="312"/>
      <c r="AC16" s="312"/>
      <c r="AD16" s="312" t="str">
        <f>IF(入力!AE21="","",入力!AE21)</f>
        <v>藍海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ささき</v>
      </c>
      <c r="F17" s="281"/>
      <c r="G17" s="281"/>
      <c r="H17" s="281"/>
      <c r="I17" s="281"/>
      <c r="J17" s="281" t="str">
        <f>IF(入力!K22="","",入力!K22)</f>
        <v>にちか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たかやなぎ</v>
      </c>
      <c r="Z17" s="281"/>
      <c r="AA17" s="281"/>
      <c r="AB17" s="281"/>
      <c r="AC17" s="281"/>
      <c r="AD17" s="281" t="str">
        <f>IF(入力!AE22="","",入力!AE22)</f>
        <v>うらら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158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佐々木</v>
      </c>
      <c r="F18" s="274"/>
      <c r="G18" s="274"/>
      <c r="H18" s="274"/>
      <c r="I18" s="274"/>
      <c r="J18" s="274" t="str">
        <f>IF(入力!K23="","",入力!K23)</f>
        <v>二千翔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高柳</v>
      </c>
      <c r="Z18" s="274"/>
      <c r="AA18" s="274"/>
      <c r="AB18" s="274"/>
      <c r="AC18" s="274"/>
      <c r="AD18" s="274" t="str">
        <f>IF(入力!AE23="","",入力!AE23)</f>
        <v>麗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さとう</v>
      </c>
      <c r="F19" s="281"/>
      <c r="G19" s="281"/>
      <c r="H19" s="281"/>
      <c r="I19" s="281"/>
      <c r="J19" s="281" t="str">
        <f>IF(入力!K24="","",入力!K24)</f>
        <v>あやか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しぶや</v>
      </c>
      <c r="Z19" s="281"/>
      <c r="AA19" s="281"/>
      <c r="AB19" s="281"/>
      <c r="AC19" s="281"/>
      <c r="AD19" s="281" t="str">
        <f>IF(入力!AE24="","",入力!AE24)</f>
        <v>れん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159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佐藤</v>
      </c>
      <c r="F20" s="274"/>
      <c r="G20" s="274"/>
      <c r="H20" s="274"/>
      <c r="I20" s="274"/>
      <c r="J20" s="274" t="str">
        <f>IF(入力!K25="","",入力!K25)</f>
        <v>彩香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渋谷</v>
      </c>
      <c r="Z20" s="274"/>
      <c r="AA20" s="274"/>
      <c r="AB20" s="274"/>
      <c r="AC20" s="274"/>
      <c r="AD20" s="274" t="str">
        <f>IF(入力!AE25="","",入力!AE25)</f>
        <v>恋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しまぬき</v>
      </c>
      <c r="F21" s="281"/>
      <c r="G21" s="281"/>
      <c r="H21" s="281"/>
      <c r="I21" s="281"/>
      <c r="J21" s="281" t="str">
        <f>IF(入力!K26="","",入力!K26)</f>
        <v>かの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しもだ</v>
      </c>
      <c r="Z21" s="281"/>
      <c r="AA21" s="281"/>
      <c r="AB21" s="281"/>
      <c r="AC21" s="281"/>
      <c r="AD21" s="281" t="str">
        <f>IF(入力!AE26="","",入力!AE26)</f>
        <v>いずみ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157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島貫</v>
      </c>
      <c r="F22" s="274"/>
      <c r="G22" s="274"/>
      <c r="H22" s="274"/>
      <c r="I22" s="274"/>
      <c r="J22" s="274" t="str">
        <f>IF(入力!K27="","",入力!K27)</f>
        <v>嘉乃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下田</v>
      </c>
      <c r="Z22" s="274"/>
      <c r="AA22" s="274"/>
      <c r="AB22" s="274"/>
      <c r="AC22" s="274"/>
      <c r="AD22" s="274" t="str">
        <f>IF(入力!AE27="","",入力!AE27)</f>
        <v>泉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あらい</v>
      </c>
      <c r="F23" s="281"/>
      <c r="G23" s="281"/>
      <c r="H23" s="281"/>
      <c r="I23" s="281"/>
      <c r="J23" s="281" t="str">
        <f>IF(入力!K28="","",入力!K28)</f>
        <v>さより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159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きむら</v>
      </c>
      <c r="Z23" s="281"/>
      <c r="AA23" s="281"/>
      <c r="AB23" s="281"/>
      <c r="AC23" s="281"/>
      <c r="AD23" s="281" t="str">
        <f>IF(入力!AE28="","",入力!AE28)</f>
        <v>みみ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149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新井</v>
      </c>
      <c r="F24" s="274"/>
      <c r="G24" s="274"/>
      <c r="H24" s="274"/>
      <c r="I24" s="274"/>
      <c r="J24" s="274" t="str">
        <f>IF(入力!K29="","",入力!K29)</f>
        <v>沙依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木村</v>
      </c>
      <c r="Z24" s="274"/>
      <c r="AA24" s="274"/>
      <c r="AB24" s="274"/>
      <c r="AC24" s="274"/>
      <c r="AD24" s="274" t="str">
        <f>IF(入力!AE29="","",入力!AE29)</f>
        <v>美魅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かわべ</v>
      </c>
      <c r="F25" s="281"/>
      <c r="G25" s="281"/>
      <c r="H25" s="281"/>
      <c r="I25" s="281"/>
      <c r="J25" s="281" t="str">
        <f>IF(入力!K30="","",入力!K30)</f>
        <v>ほのか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148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つだ</v>
      </c>
      <c r="Z25" s="281"/>
      <c r="AA25" s="281"/>
      <c r="AB25" s="281"/>
      <c r="AC25" s="281"/>
      <c r="AD25" s="281" t="str">
        <f>IF(入力!AE30="","",入力!AE30)</f>
        <v>みはる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160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河邊</v>
      </c>
      <c r="F26" s="287"/>
      <c r="G26" s="287"/>
      <c r="H26" s="287"/>
      <c r="I26" s="287"/>
      <c r="J26" s="287" t="str">
        <f>IF(入力!K31="","",入力!K31)</f>
        <v>帆乃夏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津田</v>
      </c>
      <c r="Z26" s="287"/>
      <c r="AA26" s="287"/>
      <c r="AB26" s="287"/>
      <c r="AC26" s="287"/>
      <c r="AD26" s="287" t="str">
        <f>IF(入力!AE31="","",入力!AE31)</f>
        <v>海遥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7105</v>
      </c>
      <c r="B7" s="46" t="str">
        <f>入力!$F$3</f>
        <v>大和市立引地台中学校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0022</v>
      </c>
      <c r="H7" s="46"/>
      <c r="I7" s="46" t="str">
        <f>IF(入力!$L$5="","",入力!$L$5)</f>
        <v>大和市柳橋4-5050</v>
      </c>
      <c r="J7" s="46"/>
      <c r="K7" s="57" t="str">
        <f>IF(入力!$AB$4="","",入力!$AB$4)</f>
        <v>046</v>
      </c>
      <c r="L7" s="57" t="str">
        <f>IF(入力!$AG$4="","",入力!$AG$4)</f>
        <v>267</v>
      </c>
      <c r="M7" s="57" t="str">
        <f>IF(入力!$AL$4="","",入力!$AL$4)</f>
        <v>0535</v>
      </c>
      <c r="N7" s="57" t="str">
        <f>IF(入力!$AB$6="","",入力!$AB$6)</f>
        <v>046</v>
      </c>
      <c r="O7" s="57" t="str">
        <f>IF(入力!$AG$6="","",入力!$AG$6)</f>
        <v>268</v>
      </c>
      <c r="P7" s="57" t="str">
        <f>IF(入力!$AL$6="","",入力!$AL$6)</f>
        <v>4576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井川</v>
      </c>
      <c r="D16" s="46" t="str">
        <f>IF(入力!$L$13="","",入力!$L$13)</f>
        <v>和子</v>
      </c>
      <c r="E16" s="46" t="str">
        <f>IF(入力!$F$12="","",入力!$F$12)</f>
        <v>いがわ</v>
      </c>
      <c r="F16" s="46" t="str">
        <f>IF(入力!$L$12="","",入力!$L$12)</f>
        <v>ちかこ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山口</v>
      </c>
      <c r="D17" s="46" t="str">
        <f>IF(入力!$AB$13="","",入力!$AB$13)</f>
        <v>慶明</v>
      </c>
      <c r="E17" s="46" t="str">
        <f>IF(入力!$V$12="","",入力!$V$12)</f>
        <v>やまぐち</v>
      </c>
      <c r="F17" s="46" t="str">
        <f>IF(入力!$AB$12="","",入力!$AB$12)</f>
        <v>よしあき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有村</v>
      </c>
      <c r="D20" s="46" t="str">
        <f>IF(入力!$L$15="","",入力!$L$15)</f>
        <v>蓮織</v>
      </c>
      <c r="E20" s="46" t="str">
        <f>IF(入力!$F$14="","",入力!$F$14)</f>
        <v>ありむら</v>
      </c>
      <c r="F20" s="46" t="str">
        <f>IF(入力!$L$14="","",入力!$L$14)</f>
        <v>れおん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佐々木</v>
      </c>
      <c r="D24" s="46" t="str">
        <f>IF(入力!$AB$15="","",入力!$AB$15)</f>
        <v>二千翔</v>
      </c>
      <c r="E24" s="46" t="str">
        <f>IF(入力!$V$14="","",入力!$V$14)</f>
        <v>ささき</v>
      </c>
      <c r="F24" s="46" t="str">
        <f>IF(入力!$AB$14="","",入力!$AB$14)</f>
        <v>にちか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石原</v>
      </c>
      <c r="D53" s="46" t="str">
        <f>IF(入力!K21="","",入力!K21)</f>
        <v>実咲</v>
      </c>
      <c r="E53" s="46" t="str">
        <f>IF(入力!F20="","",入力!F20)</f>
        <v>いしはら</v>
      </c>
      <c r="F53" s="46" t="str">
        <f>IF(入力!K20="","",入力!K20)</f>
        <v>みさき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佐々木</v>
      </c>
      <c r="D54" s="46" t="str">
        <f>IF(入力!K23="","",入力!K23)</f>
        <v>二千翔</v>
      </c>
      <c r="E54" s="46" t="str">
        <f>IF(入力!F22="","",入力!F22)</f>
        <v>ささき</v>
      </c>
      <c r="F54" s="46" t="str">
        <f>IF(入力!K22="","",入力!K22)</f>
        <v>にちか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彩香</v>
      </c>
      <c r="E55" s="46" t="str">
        <f>IF(入力!F24="","",入力!F24)</f>
        <v>さとう</v>
      </c>
      <c r="F55" s="46" t="str">
        <f>IF(入力!K24="","",入力!K24)</f>
        <v>あやか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島貫</v>
      </c>
      <c r="D56" s="46" t="str">
        <f>IF(入力!K27="","",入力!K27)</f>
        <v>嘉乃</v>
      </c>
      <c r="E56" s="46" t="str">
        <f>IF(入力!F26="","",入力!F26)</f>
        <v>しまぬき</v>
      </c>
      <c r="F56" s="46" t="str">
        <f>IF(入力!K26="","",入力!K26)</f>
        <v>かの</v>
      </c>
      <c r="G56" s="46"/>
      <c r="H56" s="46"/>
      <c r="I56" s="46">
        <f>IF(入力!P26="","",入力!P26)</f>
        <v>3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新井</v>
      </c>
      <c r="D57" s="46" t="str">
        <f>IF(入力!K29="","",入力!K29)</f>
        <v>沙依</v>
      </c>
      <c r="E57" s="46" t="str">
        <f>IF(入力!F28="","",入力!F28)</f>
        <v>あらい</v>
      </c>
      <c r="F57" s="46" t="str">
        <f>IF(入力!K28="","",入力!K28)</f>
        <v>さより</v>
      </c>
      <c r="G57" s="46"/>
      <c r="H57" s="46"/>
      <c r="I57" s="46">
        <f>IF(入力!P28="","",入力!P28)</f>
        <v>3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島貫</v>
      </c>
      <c r="D58" s="46" t="str">
        <f>IF(入力!K27="","",入力!K27)</f>
        <v>嘉乃</v>
      </c>
      <c r="E58" s="46" t="str">
        <f>IF(入力!F30="","",入力!F30)</f>
        <v>かわべ</v>
      </c>
      <c r="F58" s="46" t="str">
        <f>IF(入力!K30="","",入力!K30)</f>
        <v>ほのか</v>
      </c>
      <c r="G58" s="46"/>
      <c r="H58" s="46"/>
      <c r="I58" s="46">
        <f>IF(入力!P30="","",入力!P30)</f>
        <v>3</v>
      </c>
      <c r="J58" s="46">
        <f>IF(入力!R30="","",入力!R30)</f>
        <v>148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中田</v>
      </c>
      <c r="D59" s="46" t="str">
        <f>IF(入力!AE21="","",入力!AE21)</f>
        <v>藍海</v>
      </c>
      <c r="E59" s="46" t="str">
        <f>IF(入力!Z20="","",入力!Z20)</f>
        <v>なかた</v>
      </c>
      <c r="F59" s="46" t="str">
        <f>IF(入力!AE20="","",入力!AE20)</f>
        <v>あいみ</v>
      </c>
      <c r="G59" s="46"/>
      <c r="H59" s="46"/>
      <c r="I59" s="46">
        <f>IF(入力!AJ20="","",入力!AJ20)</f>
        <v>2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高柳</v>
      </c>
      <c r="D60" s="46" t="str">
        <f>IF(入力!AE23="","",入力!AE23)</f>
        <v>麗</v>
      </c>
      <c r="E60" s="46" t="str">
        <f>IF(入力!Z22="","",入力!Z22)</f>
        <v>たかやなぎ</v>
      </c>
      <c r="F60" s="46" t="str">
        <f>IF(入力!AE22="","",入力!AE22)</f>
        <v>うらら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渋谷</v>
      </c>
      <c r="D61" s="46" t="str">
        <f>IF(入力!AE25="","",入力!AE25)</f>
        <v>恋</v>
      </c>
      <c r="E61" s="46" t="str">
        <f>IF(入力!Z24="","",入力!Z24)</f>
        <v>しぶや</v>
      </c>
      <c r="F61" s="46" t="str">
        <f>IF(入力!AE24="","",入力!AE24)</f>
        <v>れん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下田</v>
      </c>
      <c r="D62" s="46" t="str">
        <f>IF(入力!AE27="","",入力!AE27)</f>
        <v>泉</v>
      </c>
      <c r="E62" s="46" t="str">
        <f>IF(入力!Z26="","",入力!Z26)</f>
        <v>しもだ</v>
      </c>
      <c r="F62" s="46" t="str">
        <f>IF(入力!AE26="","",入力!AE26)</f>
        <v>いずみ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木村</v>
      </c>
      <c r="D63" s="46" t="str">
        <f>IF(入力!AE29="","",入力!AE29)</f>
        <v>美魅</v>
      </c>
      <c r="E63" s="46" t="str">
        <f>IF(入力!Z28="","",入力!Z28)</f>
        <v>きむら</v>
      </c>
      <c r="F63" s="46" t="str">
        <f>IF(入力!AE28="","",入力!AE28)</f>
        <v>みみ</v>
      </c>
      <c r="G63" s="46"/>
      <c r="H63" s="46"/>
      <c r="I63" s="46">
        <f>IF(入力!AJ28="","",入力!AJ28)</f>
        <v>2</v>
      </c>
      <c r="J63" s="46">
        <f>IF(入力!AL28="","",入力!AL28)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津田</v>
      </c>
      <c r="D64" s="46" t="str">
        <f>IF(入力!AE31="","",入力!AE31)</f>
        <v>海遥</v>
      </c>
      <c r="E64" s="46" t="str">
        <f>IF(入力!Z30="","",入力!Z30)</f>
        <v>つだ</v>
      </c>
      <c r="F64" s="46" t="str">
        <f>IF(入力!AE30="","",入力!AE30)</f>
        <v>みはる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2017-05-02T03:16:08Z</cp:lastPrinted>
  <dcterms:created xsi:type="dcterms:W3CDTF">2006-11-03T01:52:14Z</dcterms:created>
  <dcterms:modified xsi:type="dcterms:W3CDTF">2017-05-02T03:16:58Z</dcterms:modified>
</cp:coreProperties>
</file>