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部\2019\参加申込書\"/>
    </mc:Choice>
  </mc:AlternateContent>
  <bookViews>
    <workbookView xWindow="0" yWindow="0" windowWidth="11640" windowHeight="72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<sst xmlns="http://schemas.openxmlformats.org/spreadsheetml/2006/main" count="1474" uniqueCount="755">
  <si>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</si>
  <si>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</si>
  <si>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</si>
  <si>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</si>
  <si>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</si>
  <si>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</si>
  <si>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</si>
  <si>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</si>
  <si>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</si>
  <si>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</si>
  <si>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</si>
  <si>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</si>
  <si>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</si>
  <si>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</si>
  <si>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</si>
  <si>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</si>
  <si>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</si>
  <si>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</si>
  <si>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</si>
  <si>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</si>
  <si>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</si>
  <si>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</si>
  <si>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</si>
  <si>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</si>
  <si>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</si>
  <si>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</si>
  <si>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</si>
  <si>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</si>
  <si>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</si>
  <si>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</si>
  <si>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</si>
  <si>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</si>
  <si>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</si>
  <si>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</si>
  <si>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</si>
  <si>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</si>
  <si>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</si>
  <si>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</si>
  <si>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</si>
  <si>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</si>
  <si>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</si>
  <si>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</si>
  <si>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</si>
  <si>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</si>
  <si>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</si>
  <si>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</si>
  <si>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</si>
  <si>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</si>
  <si>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</si>
  <si>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</si>
  <si>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</si>
  <si>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</si>
  <si>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</si>
  <si>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</si>
  <si>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</si>
  <si>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</si>
  <si>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</si>
  <si>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</si>
  <si>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</si>
  <si>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</si>
  <si>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</si>
  <si>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</si>
  <si>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</si>
  <si>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</si>
  <si>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</si>
  <si>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</si>
  <si>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</si>
  <si>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</si>
  <si>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</si>
  <si>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</si>
  <si>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</si>
  <si>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</si>
  <si>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</si>
  <si>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</si>
  <si>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</si>
  <si>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</si>
  <si>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</si>
  <si>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</si>
  <si>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</si>
  <si>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</si>
  <si>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</si>
  <si>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</si>
  <si>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</si>
  <si>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</si>
  <si>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</si>
  <si>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</si>
  <si>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</si>
  <si>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</si>
  <si>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</si>
  <si>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</si>
  <si>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</si>
  <si>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</si>
  <si>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</si>
  <si>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</si>
  <si>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</si>
  <si>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</si>
  <si>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</si>
  <si>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</si>
  <si>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</si>
  <si>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</si>
  <si>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</si>
  <si>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</si>
  <si>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</si>
  <si>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</si>
  <si>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</si>
  <si>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</si>
  <si>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</si>
  <si>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</si>
  <si>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</si>
  <si>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</si>
  <si>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</si>
  <si>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</si>
  <si>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</si>
  <si>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</si>
  <si>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</si>
  <si>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</si>
  <si>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</si>
  <si>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</si>
  <si>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</si>
  <si>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</si>
  <si>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</si>
  <si>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</si>
  <si>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</si>
  <si>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</si>
  <si>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</si>
  <si>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</si>
  <si>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</si>
  <si>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</si>
  <si>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</si>
  <si>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</si>
  <si>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</si>
  <si>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</si>
  <si>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</si>
  <si>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</si>
  <si>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</si>
  <si>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</si>
  <si>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</si>
  <si>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</si>
  <si>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</si>
  <si>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</si>
  <si>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</si>
  <si>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</si>
  <si>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</si>
  <si>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</si>
  <si>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</si>
  <si>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</si>
  <si>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</si>
  <si>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</si>
  <si>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</si>
  <si>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</si>
  <si>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</si>
  <si>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</si>
  <si>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</si>
  <si>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</si>
  <si>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</si>
  <si>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</si>
  <si>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</si>
  <si>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</si>
  <si>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</si>
  <si>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</si>
  <si>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</si>
  <si>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</si>
  <si>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</si>
  <si>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</si>
  <si>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</si>
  <si>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</si>
  <si>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</si>
  <si>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</si>
  <si>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</si>
  <si>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</si>
  <si>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</si>
  <si>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</si>
  <si>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</si>
  <si>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</si>
  <si>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</si>
  <si>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</si>
  <si>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</si>
  <si>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</si>
  <si>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</si>
  <si>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</si>
  <si>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</si>
  <si>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</si>
  <si>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</si>
  <si>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</si>
  <si>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</si>
  <si>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</si>
  <si>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</si>
  <si>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</si>
  <si>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</si>
  <si>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</si>
  <si>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</si>
  <si>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</si>
  <si>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</si>
  <si>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</si>
  <si>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</si>
  <si>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</si>
  <si>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</si>
  <si>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</si>
  <si>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</si>
  <si>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</si>
  <si>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</si>
  <si>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</si>
  <si>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</si>
  <si>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</si>
  <si>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</si>
  <si>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</si>
  <si>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</si>
  <si>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</si>
  <si>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</si>
  <si>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</si>
  <si>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</si>
  <si>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</si>
  <si>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</si>
  <si>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</si>
  <si>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</si>
  <si>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</si>
  <si>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</si>
  <si>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</si>
  <si>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</si>
  <si>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</si>
  <si>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</si>
  <si>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</si>
  <si>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</si>
  <si>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</si>
  <si>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</si>
  <si>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</si>
  <si>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</si>
  <si>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</si>
  <si>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</si>
  <si>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</si>
  <si>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</si>
  <si>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</si>
  <si>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</si>
  <si>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</si>
  <si>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</si>
  <si>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</si>
  <si>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</si>
  <si>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</si>
  <si>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</si>
  <si>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</si>
  <si>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</si>
  <si>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</si>
  <si>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</si>
  <si>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</si>
  <si>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</si>
  <si>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</si>
  <si>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</si>
  <si>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</si>
  <si>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</si>
  <si>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</si>
  <si>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</si>
  <si>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</si>
  <si>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</si>
  <si>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</si>
  <si>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</si>
  <si>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</si>
  <si>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</si>
  <si>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</si>
  <si>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</si>
  <si>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</si>
  <si>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</si>
  <si>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</si>
  <si>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</si>
  <si>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</si>
  <si>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</si>
  <si>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</si>
  <si>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</si>
  <si>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</si>
  <si>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</si>
  <si>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</si>
  <si>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</si>
  <si>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</si>
  <si>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</si>
  <si>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</si>
  <si>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</si>
  <si>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</si>
  <si>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</si>
  <si>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</si>
  <si>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</si>
  <si>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</si>
  <si>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</si>
  <si>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</si>
  <si>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</si>
  <si>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</si>
  <si>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</si>
  <si>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</si>
  <si>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</si>
  <si>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</si>
  <si>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</si>
  <si>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</si>
  <si>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</si>
  <si>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</si>
  <si>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</si>
  <si>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</si>
  <si>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</si>
  <si>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</si>
  <si>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</si>
  <si>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</si>
  <si>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</si>
  <si>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</si>
  <si>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</si>
  <si>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</si>
  <si>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</si>
  <si>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</si>
  <si>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</si>
  <si>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</si>
  <si>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</si>
  <si>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</si>
  <si>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</si>
  <si>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</si>
  <si>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</si>
  <si>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</si>
  <si>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</si>
  <si>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</si>
  <si>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</si>
  <si>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</si>
  <si>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</si>
  <si>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</si>
  <si>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</si>
  <si>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</si>
  <si>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</si>
  <si>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</si>
  <si>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</si>
  <si>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</si>
  <si>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</si>
  <si>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</si>
  <si>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</si>
  <si>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</si>
  <si>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</si>
  <si>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</si>
  <si>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</si>
  <si>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</si>
  <si>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</si>
  <si>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</si>
  <si>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</si>
  <si>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</si>
  <si>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</si>
  <si>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</si>
  <si>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</si>
  <si>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</si>
  <si>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</si>
  <si>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</si>
  <si>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</si>
  <si>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</si>
  <si>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</si>
  <si>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</si>
  <si>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</si>
  <si>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</si>
  <si>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</si>
  <si>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</si>
  <si>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</si>
  <si>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</si>
  <si>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</si>
  <si>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</si>
  <si>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</si>
  <si>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</si>
  <si>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</si>
  <si>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</si>
  <si>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</si>
  <si>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</si>
  <si>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</si>
  <si>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</si>
  <si>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</si>
  <si>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</si>
  <si>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</si>
  <si>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</si>
  <si>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</si>
  <si>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</si>
  <si>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</si>
  <si>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</si>
  <si>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</si>
  <si>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</si>
  <si>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</si>
  <si>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</si>
  <si>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</si>
  <si>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</si>
  <si>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</si>
  <si>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</si>
  <si>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</si>
  <si>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</si>
  <si>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</si>
  <si>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</si>
  <si>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</si>
  <si>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</si>
  <si>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</si>
  <si>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</si>
  <si>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</si>
  <si>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</si>
  <si>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</si>
  <si>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</si>
  <si>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</si>
  <si>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</si>
  <si>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</si>
  <si>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</si>
  <si>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</si>
  <si>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</si>
  <si>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</si>
  <si>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</si>
  <si>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</si>
  <si>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</si>
  <si>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</si>
  <si>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</si>
  <si>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</si>
  <si>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</si>
  <si>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</si>
  <si>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</si>
  <si>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</si>
  <si>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</si>
  <si>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</si>
  <si>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</si>
  <si>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</si>
  <si>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</si>
  <si>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</si>
  <si>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</si>
  <si>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</si>
  <si>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</si>
  <si>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</si>
  <si>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</si>
  <si>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</si>
  <si>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</si>
  <si>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</si>
  <si>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</si>
  <si>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</si>
  <si>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</si>
  <si>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</si>
  <si>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</si>
  <si>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</si>
  <si>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</si>
  <si>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</si>
  <si>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</si>
  <si>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</si>
  <si>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</si>
  <si>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</si>
  <si>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</si>
  <si>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</si>
  <si>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</si>
  <si>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</si>
  <si>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</si>
  <si>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</si>
  <si>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</si>
  <si>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</si>
  <si>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</si>
  <si>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</si>
  <si>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</si>
  <si>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</si>
  <si>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</si>
  <si>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</si>
  <si>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</si>
  <si>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</si>
  <si>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</si>
  <si>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</si>
  <si>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</si>
  <si>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</si>
  <si>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</si>
  <si>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</si>
  <si>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</si>
  <si>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</si>
  <si>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</si>
  <si>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</si>
  <si>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</si>
  <si>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</si>
  <si>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</si>
  <si>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</si>
  <si>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</si>
  <si>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</si>
  <si>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</si>
  <si>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</si>
  <si>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</si>
  <si>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</si>
  <si>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</si>
  <si>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</si>
  <si>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</si>
  <si>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</si>
  <si>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</si>
  <si>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</si>
  <si>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</si>
  <si>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</si>
  <si>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</si>
  <si>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</si>
  <si>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</si>
  <si>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</si>
  <si>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</si>
  <si>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</si>
  <si>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</si>
  <si>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</si>
  <si>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</si>
  <si>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</si>
  <si>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</si>
  <si>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</si>
  <si>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</si>
  <si>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</si>
  <si>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</si>
  <si>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</si>
  <si>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</si>
  <si>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</si>
  <si>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</si>
  <si>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</si>
  <si>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</si>
  <si>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</si>
  <si>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</si>
  <si>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</si>
  <si>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</si>
  <si>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</si>
  <si>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</si>
  <si>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</si>
  <si>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</si>
  <si>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</si>
  <si>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</si>
  <si>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</si>
  <si>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</si>
  <si>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</si>
  <si>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</si>
  <si>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</si>
  <si>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</si>
  <si>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</si>
  <si>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</si>
  <si>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</si>
  <si>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</si>
  <si>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</si>
  <si>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</si>
  <si>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</si>
  <si>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</si>
  <si>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</si>
  <si>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</si>
  <si>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</si>
  <si>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</si>
  <si>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</si>
  <si>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</si>
  <si>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</si>
  <si>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</si>
  <si>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</si>
  <si>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</si>
  <si>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</si>
  <si>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</si>
  <si>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</si>
  <si>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</si>
  <si>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</si>
  <si>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</si>
  <si>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</si>
  <si>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</si>
  <si>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</si>
  <si>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</si>
  <si>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</si>
  <si>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</si>
  <si>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</si>
  <si>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</si>
  <si>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</si>
  <si>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</si>
  <si>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</si>
  <si>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</si>
  <si>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</si>
  <si>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</si>
  <si>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</si>
  <si>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</si>
  <si>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</si>
  <si>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</si>
  <si>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</si>
  <si>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</si>
  <si>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</si>
  <si>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</si>
  <si>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</si>
  <si>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</si>
  <si>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</si>
  <si>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</si>
  <si>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</si>
  <si>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</si>
  <si>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</si>
  <si>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</si>
  <si>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</si>
  <si>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</si>
  <si>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</si>
  <si>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</si>
  <si>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</si>
  <si>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</si>
  <si>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</si>
  <si>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</si>
  <si>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</si>
  <si>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</si>
  <si>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</si>
  <si>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</si>
  <si>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</si>
  <si>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</si>
  <si>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</si>
  <si>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</si>
  <si>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</si>
  <si>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</si>
  <si>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</si>
  <si>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</si>
  <si>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</si>
  <si>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</si>
  <si>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</si>
  <si>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</si>
  <si>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</si>
  <si>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</si>
  <si>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</si>
  <si>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</si>
  <si>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</si>
  <si>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</si>
  <si>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</si>
  <si>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</si>
  <si>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</si>
  <si>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</si>
  <si>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</si>
  <si>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</si>
  <si>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</si>
  <si>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</si>
  <si>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</si>
  <si>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</si>
  <si>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</si>
  <si>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</si>
  <si>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</si>
  <si>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</si>
  <si>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</si>
  <si>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</si>
  <si>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</si>
  <si>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</si>
  <si>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</si>
  <si>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</si>
  <si>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</si>
  <si>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</si>
  <si>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</si>
  <si>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</si>
  <si>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</si>
  <si>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</si>
  <si>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</si>
  <si>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</si>
  <si>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</si>
  <si>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</si>
  <si>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</si>
  <si>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</si>
  <si>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</si>
  <si>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</si>
  <si>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</si>
  <si>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</si>
  <si>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</si>
  <si>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</si>
  <si>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</si>
  <si>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</si>
  <si>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</si>
  <si>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</si>
  <si>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</si>
  <si>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</si>
  <si>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</si>
  <si>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</si>
  <si>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</si>
  <si>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</si>
  <si>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</si>
  <si>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</si>
  <si>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</si>
  <si>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</si>
  <si>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</si>
  <si>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</si>
  <si>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</si>
  <si>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</si>
  <si>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</si>
  <si>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</si>
  <si>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</si>
  <si>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</si>
  <si>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</si>
  <si>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</si>
  <si>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</si>
  <si>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</si>
  <si>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</si>
  <si>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</si>
  <si>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</si>
  <si>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</si>
  <si>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</si>
  <si>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</si>
  <si>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</si>
  <si>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</si>
  <si>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</si>
  <si>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</si>
  <si>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</si>
  <si>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</si>
  <si>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</si>
  <si>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</si>
  <si>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</si>
  <si>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</si>
  <si>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</si>
  <si>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</si>
  <si>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</si>
  <si>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</si>
  <si>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</si>
  <si>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</si>
  <si>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</si>
  <si>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</si>
  <si>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</si>
  <si>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</si>
  <si>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</si>
  <si>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</si>
  <si>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</si>
  <si>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</si>
  <si>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</si>
  <si>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</si>
  <si>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</si>
  <si>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242</t>
    <phoneticPr fontId="2"/>
  </si>
  <si>
    <t>0001</t>
    <phoneticPr fontId="2"/>
  </si>
  <si>
    <t>大和市下鶴間3016</t>
    <rPh sb="0" eb="3">
      <t>ヤマトシ</t>
    </rPh>
    <rPh sb="3" eb="6">
      <t>シモツルマ</t>
    </rPh>
    <phoneticPr fontId="2"/>
  </si>
  <si>
    <t>そうま</t>
    <phoneticPr fontId="2"/>
  </si>
  <si>
    <t>ひろあき</t>
    <phoneticPr fontId="2"/>
  </si>
  <si>
    <t>046</t>
    <phoneticPr fontId="2"/>
  </si>
  <si>
    <t>274</t>
    <phoneticPr fontId="2"/>
  </si>
  <si>
    <t>8903</t>
    <phoneticPr fontId="2"/>
  </si>
  <si>
    <t>046</t>
    <phoneticPr fontId="2"/>
  </si>
  <si>
    <t>276</t>
    <phoneticPr fontId="2"/>
  </si>
  <si>
    <t>1067</t>
    <phoneticPr fontId="2"/>
  </si>
  <si>
    <t>相馬</t>
    <rPh sb="0" eb="2">
      <t>ソウマ</t>
    </rPh>
    <phoneticPr fontId="2"/>
  </si>
  <si>
    <t>裕明</t>
    <rPh sb="0" eb="2">
      <t>ヒロアキ</t>
    </rPh>
    <phoneticPr fontId="2"/>
  </si>
  <si>
    <t>わだ</t>
    <phoneticPr fontId="2"/>
  </si>
  <si>
    <t>あずみ</t>
    <phoneticPr fontId="2"/>
  </si>
  <si>
    <t>和田</t>
    <rPh sb="0" eb="2">
      <t>ワダ</t>
    </rPh>
    <phoneticPr fontId="2"/>
  </si>
  <si>
    <t>愛純</t>
    <rPh sb="0" eb="1">
      <t>アイ</t>
    </rPh>
    <rPh sb="1" eb="2">
      <t>ジュン</t>
    </rPh>
    <phoneticPr fontId="2"/>
  </si>
  <si>
    <t>西舘　真弓</t>
    <rPh sb="0" eb="2">
      <t>ニシダテ</t>
    </rPh>
    <rPh sb="3" eb="5">
      <t>マユミ</t>
    </rPh>
    <phoneticPr fontId="2"/>
  </si>
  <si>
    <t>あずみ</t>
    <phoneticPr fontId="2"/>
  </si>
  <si>
    <t>しみず</t>
    <phoneticPr fontId="2"/>
  </si>
  <si>
    <t>のどか</t>
    <phoneticPr fontId="2"/>
  </si>
  <si>
    <t>清水</t>
    <rPh sb="0" eb="2">
      <t>シミズ</t>
    </rPh>
    <phoneticPr fontId="2"/>
  </si>
  <si>
    <t>和香</t>
    <rPh sb="0" eb="2">
      <t>ワカ</t>
    </rPh>
    <phoneticPr fontId="2"/>
  </si>
  <si>
    <t>はしもと</t>
    <phoneticPr fontId="2"/>
  </si>
  <si>
    <t>ももこ</t>
    <phoneticPr fontId="2"/>
  </si>
  <si>
    <t>橋本</t>
    <rPh sb="0" eb="2">
      <t>ハシモト</t>
    </rPh>
    <phoneticPr fontId="2"/>
  </si>
  <si>
    <t>萌々子</t>
    <rPh sb="0" eb="3">
      <t>モモコ</t>
    </rPh>
    <phoneticPr fontId="2"/>
  </si>
  <si>
    <t>かまだ</t>
    <phoneticPr fontId="2"/>
  </si>
  <si>
    <t>あいこ</t>
    <phoneticPr fontId="2"/>
  </si>
  <si>
    <t>鎌田</t>
    <rPh sb="0" eb="2">
      <t>カマダ</t>
    </rPh>
    <phoneticPr fontId="2"/>
  </si>
  <si>
    <t>愛子</t>
    <rPh sb="0" eb="2">
      <t>アイコ</t>
    </rPh>
    <phoneticPr fontId="2"/>
  </si>
  <si>
    <t>おの</t>
    <phoneticPr fontId="2"/>
  </si>
  <si>
    <t>れな</t>
    <phoneticPr fontId="2"/>
  </si>
  <si>
    <t>小野</t>
    <rPh sb="0" eb="2">
      <t>オノ</t>
    </rPh>
    <phoneticPr fontId="2"/>
  </si>
  <si>
    <t>礼奈</t>
    <rPh sb="0" eb="2">
      <t>レナ</t>
    </rPh>
    <phoneticPr fontId="2"/>
  </si>
  <si>
    <t>うごちゅく</t>
    <phoneticPr fontId="2"/>
  </si>
  <si>
    <t>ぷりしりあ</t>
    <phoneticPr fontId="2"/>
  </si>
  <si>
    <t>ｳｺﾞﾁｭｸ</t>
    <phoneticPr fontId="2"/>
  </si>
  <si>
    <t>ﾌﾟﾘｼﾘｱ</t>
    <phoneticPr fontId="2"/>
  </si>
  <si>
    <t>えのもと</t>
    <phoneticPr fontId="2"/>
  </si>
  <si>
    <t>わか</t>
    <phoneticPr fontId="2"/>
  </si>
  <si>
    <t>榎本</t>
    <rPh sb="0" eb="2">
      <t>エノモト</t>
    </rPh>
    <phoneticPr fontId="2"/>
  </si>
  <si>
    <t>和花</t>
    <rPh sb="0" eb="2">
      <t>ワカ</t>
    </rPh>
    <phoneticPr fontId="2"/>
  </si>
  <si>
    <t>にしかわ</t>
    <phoneticPr fontId="2"/>
  </si>
  <si>
    <t>まほ</t>
    <phoneticPr fontId="2"/>
  </si>
  <si>
    <t>西川</t>
    <rPh sb="0" eb="2">
      <t>ニシカワ</t>
    </rPh>
    <phoneticPr fontId="2"/>
  </si>
  <si>
    <t>真歩</t>
    <rPh sb="0" eb="1">
      <t>マ</t>
    </rPh>
    <rPh sb="1" eb="2">
      <t>ホ</t>
    </rPh>
    <phoneticPr fontId="2"/>
  </si>
  <si>
    <t>なかむら</t>
    <phoneticPr fontId="2"/>
  </si>
  <si>
    <t>りいな</t>
    <phoneticPr fontId="2"/>
  </si>
  <si>
    <t>中村</t>
    <rPh sb="0" eb="2">
      <t>ナカムラ</t>
    </rPh>
    <phoneticPr fontId="2"/>
  </si>
  <si>
    <t>莉衣奈</t>
    <rPh sb="0" eb="1">
      <t>リ</t>
    </rPh>
    <rPh sb="1" eb="2">
      <t>イ</t>
    </rPh>
    <rPh sb="2" eb="3">
      <t>ナ</t>
    </rPh>
    <phoneticPr fontId="2"/>
  </si>
  <si>
    <t>きくち</t>
    <phoneticPr fontId="2"/>
  </si>
  <si>
    <t>しおん</t>
    <phoneticPr fontId="2"/>
  </si>
  <si>
    <t>菊池</t>
    <rPh sb="0" eb="2">
      <t>キクチ</t>
    </rPh>
    <phoneticPr fontId="2"/>
  </si>
  <si>
    <t>栞杏</t>
    <rPh sb="0" eb="1">
      <t>シオリ</t>
    </rPh>
    <rPh sb="1" eb="2">
      <t>アン</t>
    </rPh>
    <phoneticPr fontId="2"/>
  </si>
  <si>
    <t>おおしろ</t>
    <phoneticPr fontId="2"/>
  </si>
  <si>
    <t>にな</t>
    <phoneticPr fontId="2"/>
  </si>
  <si>
    <t>大城</t>
    <rPh sb="0" eb="2">
      <t>オオシロ</t>
    </rPh>
    <phoneticPr fontId="2"/>
  </si>
  <si>
    <t>新奈</t>
    <rPh sb="0" eb="1">
      <t>シン</t>
    </rPh>
    <rPh sb="1" eb="2">
      <t>ナ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</si>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</sst>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B4" zoomScaleNormal="100" zoomScaleSheetLayoutView="100" workbookViewId="0">
      <selection activeCell="AE15" sqref="AE15:AI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7108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大和市立鶴間中学校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700</v>
      </c>
      <c r="AC4" s="200"/>
      <c r="AD4" s="200"/>
      <c r="AE4" s="200"/>
      <c r="AF4" s="4" t="s">
        <v>584</v>
      </c>
      <c r="AG4" s="200" t="s">
        <v>701</v>
      </c>
      <c r="AH4" s="200"/>
      <c r="AI4" s="200"/>
      <c r="AJ4" s="200"/>
      <c r="AK4" s="4" t="s">
        <v>584</v>
      </c>
      <c r="AL4" s="200" t="s">
        <v>702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703</v>
      </c>
      <c r="AC6" s="203"/>
      <c r="AD6" s="203"/>
      <c r="AE6" s="203"/>
      <c r="AF6" s="25" t="s">
        <v>587</v>
      </c>
      <c r="AG6" s="203" t="s">
        <v>704</v>
      </c>
      <c r="AH6" s="203"/>
      <c r="AI6" s="203"/>
      <c r="AJ6" s="203"/>
      <c r="AK6" s="25" t="s">
        <v>587</v>
      </c>
      <c r="AL6" s="203" t="s">
        <v>705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698</v>
      </c>
      <c r="G12" s="267"/>
      <c r="H12" s="267"/>
      <c r="I12" s="267"/>
      <c r="J12" s="267"/>
      <c r="K12" s="267" t="s">
        <v>699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706</v>
      </c>
      <c r="G13" s="252"/>
      <c r="H13" s="252"/>
      <c r="I13" s="252"/>
      <c r="J13" s="253"/>
      <c r="K13" s="252" t="s">
        <v>707</v>
      </c>
      <c r="L13" s="252"/>
      <c r="M13" s="252"/>
      <c r="N13" s="252"/>
      <c r="O13" s="260"/>
      <c r="P13" s="55"/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754</v>
      </c>
      <c r="AA13" s="252"/>
      <c r="AB13" s="252"/>
      <c r="AC13" s="252"/>
      <c r="AD13" s="253"/>
      <c r="AE13" s="252" t="s">
        <v>754</v>
      </c>
      <c r="AF13" s="252"/>
      <c r="AG13" s="252"/>
      <c r="AH13" s="252"/>
      <c r="AI13" s="260"/>
      <c r="AJ13" s="56"/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708</v>
      </c>
      <c r="AA15" s="267"/>
      <c r="AB15" s="267"/>
      <c r="AC15" s="267"/>
      <c r="AD15" s="267"/>
      <c r="AE15" s="267" t="s">
        <v>709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/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3</v>
      </c>
      <c r="AK22" s="112"/>
      <c r="AL22" s="103">
        <v>151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3</v>
      </c>
      <c r="AK24" s="71"/>
      <c r="AL24" s="87">
        <v>150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740</v>
      </c>
      <c r="AA25" s="99"/>
      <c r="AB25" s="99"/>
      <c r="AC25" s="99"/>
      <c r="AD25" s="99"/>
      <c r="AE25" s="99" t="s">
        <v>741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3</v>
      </c>
      <c r="Q26" s="71"/>
      <c r="R26" s="87">
        <v>149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742</v>
      </c>
      <c r="AA26" s="81"/>
      <c r="AB26" s="81"/>
      <c r="AC26" s="81"/>
      <c r="AD26" s="81"/>
      <c r="AE26" s="81" t="s">
        <v>743</v>
      </c>
      <c r="AF26" s="81"/>
      <c r="AG26" s="81"/>
      <c r="AH26" s="81"/>
      <c r="AI26" s="82"/>
      <c r="AJ26" s="71">
        <v>3</v>
      </c>
      <c r="AK26" s="71"/>
      <c r="AL26" s="87">
        <v>153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744</v>
      </c>
      <c r="AA27" s="99"/>
      <c r="AB27" s="99"/>
      <c r="AC27" s="99"/>
      <c r="AD27" s="99"/>
      <c r="AE27" s="99" t="s">
        <v>745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722</v>
      </c>
      <c r="G28" s="81"/>
      <c r="H28" s="81"/>
      <c r="I28" s="81"/>
      <c r="J28" s="81"/>
      <c r="K28" s="81" t="s">
        <v>723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746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3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749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726</v>
      </c>
      <c r="G30" s="81"/>
      <c r="H30" s="81"/>
      <c r="I30" s="81"/>
      <c r="J30" s="81"/>
      <c r="K30" s="81" t="s">
        <v>727</v>
      </c>
      <c r="L30" s="81"/>
      <c r="M30" s="81"/>
      <c r="N30" s="81"/>
      <c r="O30" s="82"/>
      <c r="P30" s="71">
        <v>3</v>
      </c>
      <c r="Q30" s="71"/>
      <c r="R30" s="87">
        <v>164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750</v>
      </c>
      <c r="AA30" s="81"/>
      <c r="AB30" s="81"/>
      <c r="AC30" s="81"/>
      <c r="AD30" s="81"/>
      <c r="AE30" s="81" t="s">
        <v>751</v>
      </c>
      <c r="AF30" s="81"/>
      <c r="AG30" s="81"/>
      <c r="AH30" s="81"/>
      <c r="AI30" s="82"/>
      <c r="AJ30" s="71">
        <v>3</v>
      </c>
      <c r="AK30" s="71"/>
      <c r="AL30" s="87">
        <v>156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712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7108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大和市立鶴間中学校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そうま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相馬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/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わだ</v>
      </c>
      <c r="F15" s="321"/>
      <c r="G15" s="321"/>
      <c r="H15" s="321"/>
      <c r="I15" s="321"/>
      <c r="J15" s="321" t="str">
        <f>IF(入力!K22="","",入力!K22)</f>
        <v>あずみ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えのもと</v>
      </c>
      <c r="Z15" s="321"/>
      <c r="AA15" s="321"/>
      <c r="AB15" s="321"/>
      <c r="AC15" s="321"/>
      <c r="AD15" s="321" t="str">
        <f>IF(入力!AE22="","",入力!AE22)</f>
        <v>わか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151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和田</v>
      </c>
      <c r="F16" s="335"/>
      <c r="G16" s="335"/>
      <c r="H16" s="335"/>
      <c r="I16" s="335"/>
      <c r="J16" s="335" t="str">
        <f>IF(入力!K23="","",入力!K23)</f>
        <v>愛純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榎本</v>
      </c>
      <c r="Z16" s="335"/>
      <c r="AA16" s="335"/>
      <c r="AB16" s="335"/>
      <c r="AC16" s="335"/>
      <c r="AD16" s="335" t="str">
        <f>IF(入力!AE23="","",入力!AE23)</f>
        <v>和花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しみず</v>
      </c>
      <c r="F17" s="316"/>
      <c r="G17" s="316"/>
      <c r="H17" s="316"/>
      <c r="I17" s="316"/>
      <c r="J17" s="316" t="str">
        <f>IF(入力!K24="","",入力!K24)</f>
        <v>のどか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にしかわ</v>
      </c>
      <c r="Z17" s="316"/>
      <c r="AA17" s="316"/>
      <c r="AB17" s="316"/>
      <c r="AC17" s="316"/>
      <c r="AD17" s="316" t="str">
        <f>IF(入力!AE24="","",入力!AE24)</f>
        <v>まほ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150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清水</v>
      </c>
      <c r="F18" s="309"/>
      <c r="G18" s="309"/>
      <c r="H18" s="309"/>
      <c r="I18" s="309"/>
      <c r="J18" s="309" t="str">
        <f>IF(入力!K25="","",入力!K25)</f>
        <v>和香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西川</v>
      </c>
      <c r="Z18" s="309"/>
      <c r="AA18" s="309"/>
      <c r="AB18" s="309"/>
      <c r="AC18" s="309"/>
      <c r="AD18" s="309" t="str">
        <f>IF(入力!AE25="","",入力!AE25)</f>
        <v>真歩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はしもと</v>
      </c>
      <c r="F19" s="316"/>
      <c r="G19" s="316"/>
      <c r="H19" s="316"/>
      <c r="I19" s="316"/>
      <c r="J19" s="316" t="str">
        <f>IF(入力!K26="","",入力!K26)</f>
        <v>ももこ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149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なかむら</v>
      </c>
      <c r="Z19" s="316"/>
      <c r="AA19" s="316"/>
      <c r="AB19" s="316"/>
      <c r="AC19" s="316"/>
      <c r="AD19" s="316" t="str">
        <f>IF(入力!AE26="","",入力!AE26)</f>
        <v>りいな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153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橋本</v>
      </c>
      <c r="F20" s="309"/>
      <c r="G20" s="309"/>
      <c r="H20" s="309"/>
      <c r="I20" s="309"/>
      <c r="J20" s="309" t="str">
        <f>IF(入力!K27="","",入力!K27)</f>
        <v>萌々子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中村</v>
      </c>
      <c r="Z20" s="309"/>
      <c r="AA20" s="309"/>
      <c r="AB20" s="309"/>
      <c r="AC20" s="309"/>
      <c r="AD20" s="309" t="str">
        <f>IF(入力!AE27="","",入力!AE27)</f>
        <v>莉衣奈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かまだ</v>
      </c>
      <c r="F21" s="316"/>
      <c r="G21" s="316"/>
      <c r="H21" s="316"/>
      <c r="I21" s="316"/>
      <c r="J21" s="316" t="str">
        <f>IF(入力!K28="","",入力!K28)</f>
        <v>あいこ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きくち</v>
      </c>
      <c r="Z21" s="316"/>
      <c r="AA21" s="316"/>
      <c r="AB21" s="316"/>
      <c r="AC21" s="316"/>
      <c r="AD21" s="316" t="str">
        <f>IF(入力!AE28="","",入力!AE28)</f>
        <v>しおん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鎌田</v>
      </c>
      <c r="F22" s="309"/>
      <c r="G22" s="309"/>
      <c r="H22" s="309"/>
      <c r="I22" s="309"/>
      <c r="J22" s="309" t="str">
        <f>IF(入力!K29="","",入力!K29)</f>
        <v>愛子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菊池</v>
      </c>
      <c r="Z22" s="309"/>
      <c r="AA22" s="309"/>
      <c r="AB22" s="309"/>
      <c r="AC22" s="309"/>
      <c r="AD22" s="309" t="str">
        <f>IF(入力!AE29="","",入力!AE29)</f>
        <v>栞杏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おの</v>
      </c>
      <c r="F23" s="316"/>
      <c r="G23" s="316"/>
      <c r="H23" s="316"/>
      <c r="I23" s="316"/>
      <c r="J23" s="316" t="str">
        <f>IF(入力!K30="","",入力!K30)</f>
        <v>れな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164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おおしろ</v>
      </c>
      <c r="Z23" s="316"/>
      <c r="AA23" s="316"/>
      <c r="AB23" s="316"/>
      <c r="AC23" s="316"/>
      <c r="AD23" s="316" t="str">
        <f>IF(入力!AE30="","",入力!AE30)</f>
        <v>にな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156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小野</v>
      </c>
      <c r="F24" s="309"/>
      <c r="G24" s="309"/>
      <c r="H24" s="309"/>
      <c r="I24" s="309"/>
      <c r="J24" s="309" t="str">
        <f>IF(入力!K31="","",入力!K31)</f>
        <v>礼奈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大城</v>
      </c>
      <c r="Z24" s="309"/>
      <c r="AA24" s="309"/>
      <c r="AB24" s="309"/>
      <c r="AC24" s="309"/>
      <c r="AD24" s="309" t="str">
        <f>IF(入力!AE31="","",入力!AE31)</f>
        <v>新奈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うごちゅく</v>
      </c>
      <c r="F25" s="316"/>
      <c r="G25" s="316"/>
      <c r="H25" s="316"/>
      <c r="I25" s="316"/>
      <c r="J25" s="316" t="str">
        <f>IF(入力!K32="","",入力!K32)</f>
        <v>ぷりしりあ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ｳｺﾞﾁｭｸ</v>
      </c>
      <c r="F26" s="348"/>
      <c r="G26" s="348"/>
      <c r="H26" s="348"/>
      <c r="I26" s="348"/>
      <c r="J26" s="348" t="str">
        <f>IF(入力!K33="","",入力!K33)</f>
        <v>ﾌﾟﾘｼﾘｱ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7108</v>
      </c>
      <c r="B7" s="31" t="str">
        <f t="shared" ref="B7:C7" si="0">IF($A$8="","",IF($A$9="",B8,B8&amp;"・"&amp;B9))</f>
        <v>大和市立鶴間中学校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0001</v>
      </c>
      <c r="H7" s="31">
        <f t="shared" si="1"/>
        <v>0</v>
      </c>
      <c r="I7" s="31" t="str">
        <f t="shared" si="1"/>
        <v>大和市下鶴間3016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8903</v>
      </c>
      <c r="N7" s="31" t="str">
        <f t="shared" si="1"/>
        <v>046</v>
      </c>
      <c r="O7" s="31" t="str">
        <f t="shared" si="1"/>
        <v>276</v>
      </c>
      <c r="P7" s="31" t="str">
        <f t="shared" si="1"/>
        <v>1067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7108</v>
      </c>
      <c r="B8" s="32" t="str">
        <f>IF(入力!$F$3="","",入力!$F$3)</f>
        <v>大和市立鶴間中学校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0001</v>
      </c>
      <c r="H8" s="32"/>
      <c r="I8" s="32" t="str">
        <f>IF(入力!$L$5="","",入力!$L$5)</f>
        <v>大和市下鶴間3016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8903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1067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8903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相馬</v>
      </c>
      <c r="D16" s="32" t="str">
        <f>IF(入力!$K$13="","",入力!$K$13)</f>
        <v>裕明</v>
      </c>
      <c r="E16" s="32" t="str">
        <f>IF(入力!$F$12="","",入力!$F$12)</f>
        <v>そうま</v>
      </c>
      <c r="F16" s="32" t="str">
        <f>IF(入力!$K$12="","",入力!$K$12)</f>
        <v>ひろあき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和田</v>
      </c>
      <c r="D24" s="32" t="str">
        <f>IF(入力!$AE$16="","",入力!$AE$16)</f>
        <v>愛純</v>
      </c>
      <c r="E24" s="32" t="str">
        <f>IF(入力!$Z$15="","",入力!$Z$15)</f>
        <v>わだ</v>
      </c>
      <c r="F24" s="32" t="str">
        <f>IF(入力!$AE$15="","",入力!$AE$15)</f>
        <v>あずみ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和田</v>
      </c>
      <c r="D53" s="32" t="str">
        <f>IF(OR(L53&lt;&gt;"○",入力!K23=""),"",入力!K23)</f>
        <v>愛純</v>
      </c>
      <c r="E53" s="32" t="str">
        <f>IF(OR(L53&lt;&gt;"○",入力!F22=""),"",入力!F22)</f>
        <v>わだ</v>
      </c>
      <c r="F53" s="32" t="str">
        <f>IF(OR(L53&lt;&gt;"○",入力!K22=""),"",入力!K22)</f>
        <v>あずみ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清水</v>
      </c>
      <c r="D54" s="32" t="str">
        <f>IF(OR(L54&lt;&gt;"○",入力!K25=""),"",入力!K25)</f>
        <v>和香</v>
      </c>
      <c r="E54" s="32" t="str">
        <f>IF(OR(L54&lt;&gt;"○",入力!F24=""),"",入力!F24)</f>
        <v>しみず</v>
      </c>
      <c r="F54" s="32" t="str">
        <f>IF(OR(L54&lt;&gt;"○",入力!K24=""),"",入力!K24)</f>
        <v>のどか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橋本</v>
      </c>
      <c r="D55" s="32" t="str">
        <f>IF(OR(L55&lt;&gt;"○",入力!K27=""),"",入力!K27)</f>
        <v>萌々子</v>
      </c>
      <c r="E55" s="32" t="str">
        <f>IF(OR(L55&lt;&gt;"○",入力!F26=""),"",入力!F26)</f>
        <v>はしもと</v>
      </c>
      <c r="F55" s="32" t="str">
        <f>IF(OR(L55&lt;&gt;"○",入力!K26=""),"",入力!K26)</f>
        <v>ももこ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鎌田</v>
      </c>
      <c r="D56" s="32" t="str">
        <f>IF(OR(L56&lt;&gt;"○",入力!K29=""),"",入力!K29)</f>
        <v>愛子</v>
      </c>
      <c r="E56" s="32" t="str">
        <f>IF(OR(L56&lt;&gt;"○",入力!F28=""),"",入力!F28)</f>
        <v>かまだ</v>
      </c>
      <c r="F56" s="32" t="str">
        <f>IF(OR(L56&lt;&gt;"○",入力!K28=""),"",入力!K28)</f>
        <v>あいこ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</v>
      </c>
      <c r="D57" s="32" t="str">
        <f>IF(OR(L57&lt;&gt;"○",入力!K31=""),"",入力!K31)</f>
        <v>礼奈</v>
      </c>
      <c r="E57" s="32" t="str">
        <f>IF(OR(L57&lt;&gt;"○",入力!F30=""),"",入力!F30)</f>
        <v>おの</v>
      </c>
      <c r="F57" s="32" t="str">
        <f>IF(OR(L57&lt;&gt;"○",入力!K30=""),"",入力!K30)</f>
        <v>れな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ｳｺﾞﾁｭｸ</v>
      </c>
      <c r="D58" s="32" t="str">
        <f>IF(OR(L58&lt;&gt;"○",入力!K33=""),"",入力!K33)</f>
        <v>ﾌﾟﾘｼﾘｱ</v>
      </c>
      <c r="E58" s="32" t="str">
        <f>IF(OR(L58&lt;&gt;"○",入力!F32=""),"",入力!F32)</f>
        <v>うごちゅく</v>
      </c>
      <c r="F58" s="32" t="str">
        <f>IF(OR(L58&lt;&gt;"○",入力!K32=""),"",入力!K32)</f>
        <v>ぷりしりあ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榎本</v>
      </c>
      <c r="D59" s="32" t="str">
        <f>IF(OR(L59&lt;&gt;"○",入力!AE23=""),"",入力!AE23)</f>
        <v>和花</v>
      </c>
      <c r="E59" s="32" t="str">
        <f>IF(OR(L59&lt;&gt;"○",入力!Z22=""),"",入力!Z22)</f>
        <v>えのもと</v>
      </c>
      <c r="F59" s="32" t="str">
        <f>IF(OR(L59&lt;&gt;"○",入力!AE22=""),"",入力!AE22)</f>
        <v>わか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西川</v>
      </c>
      <c r="D60" s="32" t="str">
        <f>IF(OR(L60&lt;&gt;"○",入力!AE25=""),"",入力!AE25)</f>
        <v>真歩</v>
      </c>
      <c r="E60" s="32" t="str">
        <f>IF(OR(L60&lt;&gt;"○",入力!Z24=""),"",入力!Z24)</f>
        <v>にしかわ</v>
      </c>
      <c r="F60" s="32" t="str">
        <f>IF(OR(L60&lt;&gt;"○",入力!AE24=""),"",入力!AE24)</f>
        <v>まほ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中村</v>
      </c>
      <c r="D61" s="32" t="str">
        <f>IF(OR(L61&lt;&gt;"○",入力!AE27=""),"",入力!AE27)</f>
        <v>莉衣奈</v>
      </c>
      <c r="E61" s="32" t="str">
        <f>IF(OR(L61&lt;&gt;"○",入力!Z26=""),"",入力!Z26)</f>
        <v>なかむら</v>
      </c>
      <c r="F61" s="32" t="str">
        <f>IF(OR(L61&lt;&gt;"○",入力!AE26=""),"",入力!AE26)</f>
        <v>りいな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菊池</v>
      </c>
      <c r="D62" s="32" t="str">
        <f>IF(OR(L62&lt;&gt;"○",入力!AE29=""),"",入力!AE29)</f>
        <v>栞杏</v>
      </c>
      <c r="E62" s="32" t="str">
        <f>IF(OR(L62&lt;&gt;"○",入力!Z28=""),"",入力!Z28)</f>
        <v>きくち</v>
      </c>
      <c r="F62" s="32" t="str">
        <f>IF(OR(L62&lt;&gt;"○",入力!AE28=""),"",入力!AE28)</f>
        <v>しおん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大城</v>
      </c>
      <c r="D63" s="32" t="str">
        <f>IF(OR(L63&lt;&gt;"○",入力!AE31=""),"",入力!AE31)</f>
        <v>新奈</v>
      </c>
      <c r="E63" s="32" t="str">
        <f>IF(OR(L63&lt;&gt;"○",入力!Z30=""),"",入力!Z30)</f>
        <v>おおしろ</v>
      </c>
      <c r="F63" s="32" t="str">
        <f>IF(OR(L63&lt;&gt;"○",入力!AE30=""),"",入力!AE30)</f>
        <v>にな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2019-05-06T22:52:55Z</cp:lastPrinted>
  <dcterms:created xsi:type="dcterms:W3CDTF">2006-11-03T01:52:14Z</dcterms:created>
  <dcterms:modified xsi:type="dcterms:W3CDTF">2019-05-09T03:42:43Z</dcterms:modified>
</cp:coreProperties>
</file>