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<sst xmlns="http://schemas.openxmlformats.org/spreadsheetml/2006/main" count="1470" uniqueCount="754">
  <si>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</si>
  <si>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</si>
  <si>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</si>
  <si>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</si>
  <si>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</si>
  <si>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</si>
  <si>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</si>
  <si>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</si>
  <si>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</si>
  <si>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</si>
  <si>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</si>
  <si>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</si>
  <si>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</si>
  <si>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</si>
  <si>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</si>
  <si>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</si>
  <si>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</si>
  <si>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</si>
  <si>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</si>
  <si>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</si>
  <si>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</si>
  <si>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</si>
  <si>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</si>
  <si>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</si>
  <si>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</si>
  <si>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</si>
  <si>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</si>
  <si>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</si>
  <si>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</si>
  <si>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</si>
  <si>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</si>
  <si>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</si>
  <si>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</si>
  <si>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</si>
  <si>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</si>
  <si>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</si>
  <si>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</si>
  <si>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</si>
  <si>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</si>
  <si>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</si>
  <si>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</si>
  <si>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</si>
  <si>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</si>
  <si>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</si>
  <si>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</si>
  <si>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</si>
  <si>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</si>
  <si>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</si>
  <si>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</si>
  <si>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</si>
  <si>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</si>
  <si>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</si>
  <si>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</si>
  <si>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</si>
  <si>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</si>
  <si>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</si>
  <si>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</si>
  <si>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</si>
  <si>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</si>
  <si>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</si>
  <si>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</si>
  <si>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</si>
  <si>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</si>
  <si>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</si>
  <si>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</si>
  <si>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</si>
  <si>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</si>
  <si>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</si>
  <si>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</si>
  <si>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</si>
  <si>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</si>
  <si>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</si>
  <si>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</si>
  <si>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</si>
  <si>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</si>
  <si>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</si>
  <si>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</si>
  <si>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</si>
  <si>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</si>
  <si>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</si>
  <si>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</si>
  <si>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</si>
  <si>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</si>
  <si>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</si>
  <si>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</si>
  <si>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</si>
  <si>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</si>
  <si>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</si>
  <si>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</si>
  <si>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</si>
  <si>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</si>
  <si>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</si>
  <si>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</si>
  <si>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</si>
  <si>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</si>
  <si>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</si>
  <si>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</si>
  <si>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</si>
  <si>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</si>
  <si>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</si>
  <si>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</si>
  <si>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</si>
  <si>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</si>
  <si>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</si>
  <si>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</si>
  <si>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</si>
  <si>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</si>
  <si>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</si>
  <si>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</si>
  <si>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</si>
  <si>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</si>
  <si>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</si>
  <si>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</si>
  <si>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</si>
  <si>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</si>
  <si>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</si>
  <si>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</si>
  <si>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</si>
  <si>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</si>
  <si>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</si>
  <si>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</si>
  <si>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</si>
  <si>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</si>
  <si>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</si>
  <si>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</si>
  <si>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</si>
  <si>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</si>
  <si>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</si>
  <si>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</si>
  <si>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</si>
  <si>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</si>
  <si>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</si>
  <si>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</si>
  <si>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</si>
  <si>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</si>
  <si>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</si>
  <si>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</si>
  <si>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</si>
  <si>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</si>
  <si>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</si>
  <si>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</si>
  <si>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</si>
  <si>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</si>
  <si>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</si>
  <si>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</si>
  <si>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</si>
  <si>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</si>
  <si>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</si>
  <si>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</si>
  <si>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</si>
  <si>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</si>
  <si>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</si>
  <si>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</si>
  <si>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</si>
  <si>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</si>
  <si>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</si>
  <si>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</si>
  <si>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</si>
  <si>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</si>
  <si>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</si>
  <si>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</si>
  <si>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</si>
  <si>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</si>
  <si>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</si>
  <si>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</si>
  <si>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</si>
  <si>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</si>
  <si>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</si>
  <si>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</si>
  <si>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</si>
  <si>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</si>
  <si>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</si>
  <si>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</si>
  <si>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</si>
  <si>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</si>
  <si>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</si>
  <si>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</si>
  <si>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</si>
  <si>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</si>
  <si>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</si>
  <si>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</si>
  <si>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</si>
  <si>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</si>
  <si>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</si>
  <si>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</si>
  <si>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</si>
  <si>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</si>
  <si>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</si>
  <si>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</si>
  <si>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</si>
  <si>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</si>
  <si>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</si>
  <si>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</si>
  <si>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</si>
  <si>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</si>
  <si>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</si>
  <si>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</si>
  <si>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</si>
  <si>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</si>
  <si>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</si>
  <si>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</si>
  <si>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</si>
  <si>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</si>
  <si>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</si>
  <si>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</si>
  <si>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</si>
  <si>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</si>
  <si>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</si>
  <si>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</si>
  <si>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</si>
  <si>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</si>
  <si>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</si>
  <si>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</si>
  <si>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</si>
  <si>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</si>
  <si>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</si>
  <si>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</si>
  <si>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</si>
  <si>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</si>
  <si>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</si>
  <si>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</si>
  <si>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</si>
  <si>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</si>
  <si>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</si>
  <si>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</si>
  <si>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</si>
  <si>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</si>
  <si>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</si>
  <si>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</si>
  <si>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</si>
  <si>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</si>
  <si>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</si>
  <si>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</si>
  <si>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</si>
  <si>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</si>
  <si>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</si>
  <si>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</si>
  <si>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</si>
  <si>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</si>
  <si>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</si>
  <si>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</si>
  <si>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</si>
  <si>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</si>
  <si>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</si>
  <si>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</si>
  <si>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</si>
  <si>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</si>
  <si>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</si>
  <si>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</si>
  <si>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</si>
  <si>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</si>
  <si>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</si>
  <si>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</si>
  <si>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</si>
  <si>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</si>
  <si>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</si>
  <si>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</si>
  <si>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</si>
  <si>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</si>
  <si>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</si>
  <si>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</si>
  <si>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</si>
  <si>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</si>
  <si>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</si>
  <si>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</si>
  <si>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</si>
  <si>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</si>
  <si>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</si>
  <si>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</si>
  <si>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</si>
  <si>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</si>
  <si>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</si>
  <si>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</si>
  <si>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</si>
  <si>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</si>
  <si>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</si>
  <si>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</si>
  <si>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</si>
  <si>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</si>
  <si>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</si>
  <si>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</si>
  <si>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</si>
  <si>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</si>
  <si>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</si>
  <si>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</si>
  <si>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</si>
  <si>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</si>
  <si>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</si>
  <si>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</si>
  <si>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</si>
  <si>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</si>
  <si>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</si>
  <si>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</si>
  <si>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</si>
  <si>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</si>
  <si>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</si>
  <si>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</si>
  <si>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</si>
  <si>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</si>
  <si>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</si>
  <si>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</si>
  <si>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</si>
  <si>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</si>
  <si>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</si>
  <si>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</si>
  <si>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</si>
  <si>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</si>
  <si>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</si>
  <si>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</si>
  <si>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</si>
  <si>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</si>
  <si>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</si>
  <si>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</si>
  <si>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</si>
  <si>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</si>
  <si>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</si>
  <si>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</si>
  <si>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</si>
  <si>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</si>
  <si>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</si>
  <si>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</si>
  <si>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</si>
  <si>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</si>
  <si>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</si>
  <si>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</si>
  <si>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</si>
  <si>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</si>
  <si>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</si>
  <si>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</si>
  <si>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</si>
  <si>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</si>
  <si>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</si>
  <si>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</si>
  <si>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</si>
  <si>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</si>
  <si>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</si>
  <si>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</si>
  <si>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</si>
  <si>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</si>
  <si>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</si>
  <si>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</si>
  <si>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</si>
  <si>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</si>
  <si>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</si>
  <si>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</si>
  <si>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</si>
  <si>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</si>
  <si>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</si>
  <si>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</si>
  <si>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</si>
  <si>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</si>
  <si>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</si>
  <si>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</si>
  <si>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</si>
  <si>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</si>
  <si>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</si>
  <si>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</si>
  <si>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</si>
  <si>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</si>
  <si>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</si>
  <si>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</si>
  <si>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</si>
  <si>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</si>
  <si>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</si>
  <si>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</si>
  <si>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</si>
  <si>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</si>
  <si>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</si>
  <si>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</si>
  <si>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</si>
  <si>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</si>
  <si>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</si>
  <si>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</si>
  <si>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</si>
  <si>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</si>
  <si>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</si>
  <si>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</si>
  <si>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</si>
  <si>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</si>
  <si>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</si>
  <si>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</si>
  <si>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</si>
  <si>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</si>
  <si>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</si>
  <si>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</si>
  <si>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</si>
  <si>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</si>
  <si>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</si>
  <si>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</si>
  <si>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</si>
  <si>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</si>
  <si>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</si>
  <si>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</si>
  <si>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</si>
  <si>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</si>
  <si>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</si>
  <si>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</si>
  <si>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</si>
  <si>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</si>
  <si>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</si>
  <si>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</si>
  <si>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</si>
  <si>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</si>
  <si>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</si>
  <si>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</si>
  <si>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</si>
  <si>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</si>
  <si>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</si>
  <si>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</si>
  <si>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</si>
  <si>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</si>
  <si>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</si>
  <si>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</si>
  <si>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</si>
  <si>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</si>
  <si>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</si>
  <si>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</si>
  <si>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</si>
  <si>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</si>
  <si>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</si>
  <si>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</si>
  <si>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</si>
  <si>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</si>
  <si>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</si>
  <si>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</si>
  <si>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</si>
  <si>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</si>
  <si>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</si>
  <si>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</si>
  <si>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</si>
  <si>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</si>
  <si>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</si>
  <si>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</si>
  <si>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</si>
  <si>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</si>
  <si>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</si>
  <si>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</si>
  <si>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</si>
  <si>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</si>
  <si>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</si>
  <si>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</si>
  <si>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</si>
  <si>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</si>
  <si>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</si>
  <si>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</si>
  <si>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</si>
  <si>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</si>
  <si>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</si>
  <si>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</si>
  <si>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</si>
  <si>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</si>
  <si>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</si>
  <si>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</si>
  <si>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</si>
  <si>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</si>
  <si>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</si>
  <si>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</si>
  <si>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</si>
  <si>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</si>
  <si>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</si>
  <si>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</si>
  <si>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</si>
  <si>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</si>
  <si>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</si>
  <si>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</si>
  <si>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</si>
  <si>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</si>
  <si>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</si>
  <si>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</si>
  <si>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</si>
  <si>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</si>
  <si>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</si>
  <si>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</si>
  <si>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</si>
  <si>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</si>
  <si>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</si>
  <si>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</si>
  <si>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</si>
  <si>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</si>
  <si>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</si>
  <si>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</si>
  <si>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</si>
  <si>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</si>
  <si>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</si>
  <si>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</si>
  <si>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</si>
  <si>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</si>
  <si>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</si>
  <si>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</si>
  <si>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</si>
  <si>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</si>
  <si>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</si>
  <si>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</si>
  <si>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</si>
  <si>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</si>
  <si>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</si>
  <si>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</si>
  <si>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</si>
  <si>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</si>
  <si>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</si>
  <si>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</si>
  <si>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</si>
  <si>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</si>
  <si>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</si>
  <si>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</si>
  <si>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</si>
  <si>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</si>
  <si>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</si>
  <si>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</si>
  <si>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</si>
  <si>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</si>
  <si>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</si>
  <si>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</si>
  <si>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</si>
  <si>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</si>
  <si>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</si>
  <si>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</si>
  <si>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</si>
  <si>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</si>
  <si>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</si>
  <si>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</si>
  <si>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</si>
  <si>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</si>
  <si>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</si>
  <si>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</si>
  <si>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</si>
  <si>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</si>
  <si>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</si>
  <si>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</si>
  <si>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</si>
  <si>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</si>
  <si>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</si>
  <si>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</si>
  <si>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</si>
  <si>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</si>
  <si>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</si>
  <si>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</si>
  <si>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</si>
  <si>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</si>
  <si>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</si>
  <si>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</si>
  <si>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</si>
  <si>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</si>
  <si>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</si>
  <si>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</si>
  <si>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</si>
  <si>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</si>
  <si>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</si>
  <si>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</si>
  <si>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</si>
  <si>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</si>
  <si>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</si>
  <si>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</si>
  <si>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</si>
  <si>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</si>
  <si>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</si>
  <si>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</si>
  <si>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</si>
  <si>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</si>
  <si>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</si>
  <si>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</si>
  <si>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</si>
  <si>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</si>
  <si>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</si>
  <si>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</si>
  <si>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</si>
  <si>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</si>
  <si>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</si>
  <si>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</si>
  <si>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</si>
  <si>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</si>
  <si>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</si>
  <si>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</si>
  <si>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</si>
  <si>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</si>
  <si>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</si>
  <si>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</si>
  <si>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</si>
  <si>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</si>
  <si>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</si>
  <si>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</si>
  <si>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</si>
  <si>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</si>
  <si>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</si>
  <si>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</si>
  <si>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</si>
  <si>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</si>
  <si>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</si>
  <si>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</si>
  <si>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</si>
  <si>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</si>
  <si>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</si>
  <si>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</si>
  <si>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</si>
  <si>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</si>
  <si>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</si>
  <si>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</si>
  <si>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</si>
  <si>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</si>
  <si>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</si>
  <si>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</si>
  <si>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</si>
  <si>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</si>
  <si>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</si>
  <si>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</si>
  <si>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</si>
  <si>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</si>
  <si>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</si>
  <si>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</si>
  <si>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</si>
  <si>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</si>
  <si>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</si>
  <si>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</si>
  <si>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</si>
  <si>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</si>
  <si>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</si>
  <si>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</si>
  <si>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</si>
  <si>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</si>
  <si>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</si>
  <si>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</si>
  <si>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</si>
  <si>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</si>
  <si>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</si>
  <si>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</si>
  <si>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</si>
  <si>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</si>
  <si>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</si>
  <si>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</si>
  <si>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</si>
  <si>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</si>
  <si>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</si>
  <si>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</si>
  <si>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</si>
  <si>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</si>
  <si>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</si>
  <si>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</si>
  <si>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</si>
  <si>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</si>
  <si>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</si>
  <si>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</si>
  <si>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</si>
  <si>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</si>
  <si>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</si>
  <si>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</si>
  <si>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</si>
  <si>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</si>
  <si>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</si>
  <si>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</si>
  <si>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</si>
  <si>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</si>
  <si>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</si>
  <si>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</si>
  <si>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</si>
  <si>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</si>
  <si>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</si>
  <si>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</si>
  <si>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</si>
  <si>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</si>
  <si>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</si>
  <si>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</si>
  <si>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</si>
  <si>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</si>
  <si>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</si>
  <si>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</si>
  <si>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</si>
  <si>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</si>
  <si>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</si>
  <si>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</si>
  <si>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</si>
  <si>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</si>
  <si>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</si>
  <si>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</si>
  <si>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</si>
  <si>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</si>
  <si>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</si>
  <si>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</si>
  <si>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</si>
  <si>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</si>
  <si>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</si>
  <si>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</si>
  <si>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</si>
  <si>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</si>
  <si>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</si>
  <si>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</si>
  <si>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</si>
  <si>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</si>
  <si>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</si>
  <si>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</si>
  <si>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</si>
  <si>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245</t>
    <phoneticPr fontId="2"/>
  </si>
  <si>
    <t>1167</t>
    <phoneticPr fontId="2"/>
  </si>
  <si>
    <t>1156</t>
    <phoneticPr fontId="2"/>
  </si>
  <si>
    <t>243</t>
    <phoneticPr fontId="2"/>
  </si>
  <si>
    <t>0805</t>
    <phoneticPr fontId="2"/>
  </si>
  <si>
    <t>厚木市中依知３６４</t>
    <rPh sb="0" eb="3">
      <t>アツギシ</t>
    </rPh>
    <rPh sb="3" eb="6">
      <t>ナカエチ</t>
    </rPh>
    <phoneticPr fontId="2"/>
  </si>
  <si>
    <t>行谷</t>
    <rPh sb="0" eb="2">
      <t>ナメガヤ</t>
    </rPh>
    <phoneticPr fontId="2"/>
  </si>
  <si>
    <t>豪</t>
    <rPh sb="0" eb="1">
      <t>ゴウ</t>
    </rPh>
    <phoneticPr fontId="2"/>
  </si>
  <si>
    <t>なめがや</t>
    <phoneticPr fontId="2"/>
  </si>
  <si>
    <t>ごう</t>
    <phoneticPr fontId="2"/>
  </si>
  <si>
    <t>菅原</t>
    <rPh sb="0" eb="2">
      <t>スガワラ</t>
    </rPh>
    <phoneticPr fontId="2"/>
  </si>
  <si>
    <t>佳子</t>
    <rPh sb="0" eb="2">
      <t>ケイコ</t>
    </rPh>
    <phoneticPr fontId="2"/>
  </si>
  <si>
    <t>すがわら</t>
    <phoneticPr fontId="2"/>
  </si>
  <si>
    <t>よしこ</t>
    <phoneticPr fontId="2"/>
  </si>
  <si>
    <t>小池</t>
    <rPh sb="0" eb="2">
      <t>コイケ</t>
    </rPh>
    <phoneticPr fontId="2"/>
  </si>
  <si>
    <t>萌々香</t>
    <rPh sb="0" eb="2">
      <t>モモ</t>
    </rPh>
    <rPh sb="2" eb="3">
      <t>カ</t>
    </rPh>
    <phoneticPr fontId="2"/>
  </si>
  <si>
    <t>こいけ</t>
    <phoneticPr fontId="2"/>
  </si>
  <si>
    <t>ももか</t>
    <phoneticPr fontId="2"/>
  </si>
  <si>
    <t>八木</t>
    <rPh sb="0" eb="2">
      <t>ヤギ</t>
    </rPh>
    <phoneticPr fontId="2"/>
  </si>
  <si>
    <t>琴南</t>
    <rPh sb="0" eb="1">
      <t>コト</t>
    </rPh>
    <rPh sb="1" eb="2">
      <t>ナン</t>
    </rPh>
    <phoneticPr fontId="2"/>
  </si>
  <si>
    <t>内海</t>
    <rPh sb="0" eb="2">
      <t>ウツミ</t>
    </rPh>
    <phoneticPr fontId="2"/>
  </si>
  <si>
    <t>碧姫</t>
    <rPh sb="0" eb="1">
      <t>ヘキ</t>
    </rPh>
    <rPh sb="1" eb="2">
      <t>ヒメ</t>
    </rPh>
    <phoneticPr fontId="2"/>
  </si>
  <si>
    <t>平川</t>
    <rPh sb="0" eb="2">
      <t>ヒラカワ</t>
    </rPh>
    <phoneticPr fontId="2"/>
  </si>
  <si>
    <t>新奈</t>
    <rPh sb="0" eb="1">
      <t>ニイ</t>
    </rPh>
    <rPh sb="1" eb="2">
      <t>ナ</t>
    </rPh>
    <phoneticPr fontId="2"/>
  </si>
  <si>
    <t>小野田</t>
    <rPh sb="0" eb="3">
      <t>オノダ</t>
    </rPh>
    <phoneticPr fontId="2"/>
  </si>
  <si>
    <t>実央</t>
    <rPh sb="0" eb="1">
      <t>ミ</t>
    </rPh>
    <rPh sb="1" eb="2">
      <t>オウ</t>
    </rPh>
    <phoneticPr fontId="2"/>
  </si>
  <si>
    <t>横山</t>
    <rPh sb="0" eb="2">
      <t>ヨコヤマ</t>
    </rPh>
    <phoneticPr fontId="2"/>
  </si>
  <si>
    <t>毬香</t>
    <rPh sb="0" eb="1">
      <t>マリ</t>
    </rPh>
    <rPh sb="1" eb="2">
      <t>カ</t>
    </rPh>
    <phoneticPr fontId="2"/>
  </si>
  <si>
    <t>新井</t>
    <rPh sb="0" eb="2">
      <t>アライ</t>
    </rPh>
    <phoneticPr fontId="2"/>
  </si>
  <si>
    <t>里穂</t>
    <rPh sb="0" eb="2">
      <t>リホ</t>
    </rPh>
    <phoneticPr fontId="2"/>
  </si>
  <si>
    <t>高部</t>
    <rPh sb="0" eb="2">
      <t>タカベ</t>
    </rPh>
    <phoneticPr fontId="2"/>
  </si>
  <si>
    <t>美玖</t>
    <rPh sb="0" eb="2">
      <t>ミク</t>
    </rPh>
    <phoneticPr fontId="2"/>
  </si>
  <si>
    <t>五百久</t>
    <rPh sb="0" eb="2">
      <t>５００</t>
    </rPh>
    <rPh sb="2" eb="3">
      <t>ヒサ</t>
    </rPh>
    <phoneticPr fontId="2"/>
  </si>
  <si>
    <t>桃子</t>
    <rPh sb="0" eb="2">
      <t>モモコ</t>
    </rPh>
    <phoneticPr fontId="2"/>
  </si>
  <si>
    <t>田中</t>
    <rPh sb="0" eb="2">
      <t>タナカ</t>
    </rPh>
    <phoneticPr fontId="2"/>
  </si>
  <si>
    <t>なえみ</t>
    <phoneticPr fontId="2"/>
  </si>
  <si>
    <t>市川</t>
    <rPh sb="0" eb="2">
      <t>イチカワ</t>
    </rPh>
    <phoneticPr fontId="2"/>
  </si>
  <si>
    <t>楓華</t>
    <rPh sb="0" eb="1">
      <t>カエデ</t>
    </rPh>
    <rPh sb="1" eb="2">
      <t>カ</t>
    </rPh>
    <phoneticPr fontId="2"/>
  </si>
  <si>
    <t>飛鳥田</t>
    <rPh sb="0" eb="3">
      <t>アスカタ</t>
    </rPh>
    <phoneticPr fontId="2"/>
  </si>
  <si>
    <t>百夏</t>
    <rPh sb="0" eb="1">
      <t>モモ</t>
    </rPh>
    <rPh sb="1" eb="2">
      <t>ナツ</t>
    </rPh>
    <phoneticPr fontId="2"/>
  </si>
  <si>
    <t>片山　秀彦</t>
    <rPh sb="0" eb="2">
      <t>カタヤマ</t>
    </rPh>
    <rPh sb="3" eb="5">
      <t>ヒデヒコ</t>
    </rPh>
    <phoneticPr fontId="2"/>
  </si>
  <si>
    <t>こいけ</t>
    <phoneticPr fontId="2"/>
  </si>
  <si>
    <t>ももか</t>
    <phoneticPr fontId="2"/>
  </si>
  <si>
    <t>やぎ</t>
    <phoneticPr fontId="2"/>
  </si>
  <si>
    <t>うつみ</t>
    <phoneticPr fontId="2"/>
  </si>
  <si>
    <t>ひらかわ</t>
    <phoneticPr fontId="2"/>
  </si>
  <si>
    <t>おのだ</t>
    <phoneticPr fontId="2"/>
  </si>
  <si>
    <t>よこやま</t>
    <phoneticPr fontId="2"/>
  </si>
  <si>
    <t>ことな</t>
    <phoneticPr fontId="2"/>
  </si>
  <si>
    <t>たまき</t>
    <phoneticPr fontId="2"/>
  </si>
  <si>
    <t>にいな</t>
    <phoneticPr fontId="2"/>
  </si>
  <si>
    <t>みお</t>
    <phoneticPr fontId="2"/>
  </si>
  <si>
    <t>まりか</t>
    <phoneticPr fontId="2"/>
  </si>
  <si>
    <t>あらい</t>
    <phoneticPr fontId="2"/>
  </si>
  <si>
    <t>たかべ</t>
    <phoneticPr fontId="2"/>
  </si>
  <si>
    <t>いおく</t>
    <phoneticPr fontId="2"/>
  </si>
  <si>
    <t>たなか</t>
    <phoneticPr fontId="2"/>
  </si>
  <si>
    <t>いちかわ</t>
    <phoneticPr fontId="2"/>
  </si>
  <si>
    <t>あすかた</t>
    <phoneticPr fontId="2"/>
  </si>
  <si>
    <t>りほ</t>
    <phoneticPr fontId="2"/>
  </si>
  <si>
    <t>みく</t>
    <phoneticPr fontId="2"/>
  </si>
  <si>
    <t>ももこ</t>
    <phoneticPr fontId="2"/>
  </si>
  <si>
    <t>なえみ</t>
    <phoneticPr fontId="2"/>
  </si>
  <si>
    <t>ふうか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</si>
</sst>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7" zoomScale="70" zoomScaleNormal="100" zoomScaleSheetLayoutView="70" workbookViewId="0">
      <selection activeCell="BC23" sqref="BC2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AE32" sqref="AE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7111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厚木市立依知中学校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692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696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700</v>
      </c>
      <c r="W13" s="149"/>
      <c r="X13" s="149"/>
      <c r="Y13" s="149"/>
      <c r="Z13" s="149"/>
      <c r="AA13" s="149"/>
      <c r="AB13" s="150" t="s">
        <v>701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704</v>
      </c>
      <c r="W15" s="170"/>
      <c r="X15" s="170"/>
      <c r="Y15" s="170"/>
      <c r="Z15" s="170"/>
      <c r="AA15" s="170"/>
      <c r="AB15" s="172" t="s">
        <v>705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731</v>
      </c>
      <c r="G20" s="213"/>
      <c r="H20" s="213"/>
      <c r="I20" s="213"/>
      <c r="J20" s="213"/>
      <c r="K20" s="213" t="s">
        <v>732</v>
      </c>
      <c r="L20" s="213"/>
      <c r="M20" s="213"/>
      <c r="N20" s="213"/>
      <c r="O20" s="214"/>
      <c r="P20" s="210">
        <v>3</v>
      </c>
      <c r="Q20" s="210"/>
      <c r="R20" s="215">
        <v>148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743</v>
      </c>
      <c r="AA20" s="213"/>
      <c r="AB20" s="213"/>
      <c r="AC20" s="213"/>
      <c r="AD20" s="213"/>
      <c r="AE20" s="213" t="s">
        <v>749</v>
      </c>
      <c r="AF20" s="213"/>
      <c r="AG20" s="213"/>
      <c r="AH20" s="213"/>
      <c r="AI20" s="214"/>
      <c r="AJ20" s="210">
        <v>3</v>
      </c>
      <c r="AK20" s="210"/>
      <c r="AL20" s="215">
        <v>161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704</v>
      </c>
      <c r="G21" s="228"/>
      <c r="H21" s="228"/>
      <c r="I21" s="228"/>
      <c r="J21" s="228"/>
      <c r="K21" s="228" t="s">
        <v>705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718</v>
      </c>
      <c r="AA21" s="228"/>
      <c r="AB21" s="228"/>
      <c r="AC21" s="228"/>
      <c r="AD21" s="228"/>
      <c r="AE21" s="228" t="s">
        <v>719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733</v>
      </c>
      <c r="G22" s="179"/>
      <c r="H22" s="179"/>
      <c r="I22" s="179"/>
      <c r="J22" s="179"/>
      <c r="K22" s="179" t="s">
        <v>738</v>
      </c>
      <c r="L22" s="179"/>
      <c r="M22" s="179"/>
      <c r="N22" s="179"/>
      <c r="O22" s="180"/>
      <c r="P22" s="222">
        <v>3</v>
      </c>
      <c r="Q22" s="222"/>
      <c r="R22" s="224">
        <v>155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744</v>
      </c>
      <c r="AA22" s="179"/>
      <c r="AB22" s="179"/>
      <c r="AC22" s="179"/>
      <c r="AD22" s="179"/>
      <c r="AE22" s="179" t="s">
        <v>750</v>
      </c>
      <c r="AF22" s="179"/>
      <c r="AG22" s="179"/>
      <c r="AH22" s="179"/>
      <c r="AI22" s="180"/>
      <c r="AJ22" s="222">
        <v>3</v>
      </c>
      <c r="AK22" s="222"/>
      <c r="AL22" s="224">
        <v>150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708</v>
      </c>
      <c r="G23" s="235"/>
      <c r="H23" s="235"/>
      <c r="I23" s="235"/>
      <c r="J23" s="235"/>
      <c r="K23" s="235" t="s">
        <v>709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720</v>
      </c>
      <c r="AA23" s="235"/>
      <c r="AB23" s="235"/>
      <c r="AC23" s="235"/>
      <c r="AD23" s="235"/>
      <c r="AE23" s="235" t="s">
        <v>721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734</v>
      </c>
      <c r="G24" s="179"/>
      <c r="H24" s="179"/>
      <c r="I24" s="179"/>
      <c r="J24" s="179"/>
      <c r="K24" s="179" t="s">
        <v>739</v>
      </c>
      <c r="L24" s="179"/>
      <c r="M24" s="179"/>
      <c r="N24" s="179"/>
      <c r="O24" s="180"/>
      <c r="P24" s="222">
        <v>3</v>
      </c>
      <c r="Q24" s="222"/>
      <c r="R24" s="224">
        <v>158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745</v>
      </c>
      <c r="AA24" s="179"/>
      <c r="AB24" s="179"/>
      <c r="AC24" s="179"/>
      <c r="AD24" s="179"/>
      <c r="AE24" s="179" t="s">
        <v>751</v>
      </c>
      <c r="AF24" s="179"/>
      <c r="AG24" s="179"/>
      <c r="AH24" s="179"/>
      <c r="AI24" s="180"/>
      <c r="AJ24" s="222">
        <v>2</v>
      </c>
      <c r="AK24" s="222"/>
      <c r="AL24" s="224">
        <v>164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710</v>
      </c>
      <c r="G25" s="235"/>
      <c r="H25" s="235"/>
      <c r="I25" s="235"/>
      <c r="J25" s="235"/>
      <c r="K25" s="235" t="s">
        <v>711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722</v>
      </c>
      <c r="AA25" s="235"/>
      <c r="AB25" s="235"/>
      <c r="AC25" s="235"/>
      <c r="AD25" s="235"/>
      <c r="AE25" s="235" t="s">
        <v>723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735</v>
      </c>
      <c r="G26" s="179"/>
      <c r="H26" s="179"/>
      <c r="I26" s="179"/>
      <c r="J26" s="179"/>
      <c r="K26" s="179" t="s">
        <v>740</v>
      </c>
      <c r="L26" s="179"/>
      <c r="M26" s="179"/>
      <c r="N26" s="179"/>
      <c r="O26" s="180"/>
      <c r="P26" s="222">
        <v>3</v>
      </c>
      <c r="Q26" s="222"/>
      <c r="R26" s="224">
        <v>170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746</v>
      </c>
      <c r="AA26" s="179"/>
      <c r="AB26" s="179"/>
      <c r="AC26" s="179"/>
      <c r="AD26" s="179"/>
      <c r="AE26" s="179" t="s">
        <v>752</v>
      </c>
      <c r="AF26" s="179"/>
      <c r="AG26" s="179"/>
      <c r="AH26" s="179"/>
      <c r="AI26" s="180"/>
      <c r="AJ26" s="222">
        <v>2</v>
      </c>
      <c r="AK26" s="222"/>
      <c r="AL26" s="224">
        <v>155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712</v>
      </c>
      <c r="G27" s="235"/>
      <c r="H27" s="235"/>
      <c r="I27" s="235"/>
      <c r="J27" s="235"/>
      <c r="K27" s="235" t="s">
        <v>713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724</v>
      </c>
      <c r="AA27" s="235"/>
      <c r="AB27" s="235"/>
      <c r="AC27" s="235"/>
      <c r="AD27" s="235"/>
      <c r="AE27" s="235" t="s">
        <v>725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736</v>
      </c>
      <c r="G28" s="179"/>
      <c r="H28" s="179"/>
      <c r="I28" s="179"/>
      <c r="J28" s="179"/>
      <c r="K28" s="179" t="s">
        <v>741</v>
      </c>
      <c r="L28" s="179"/>
      <c r="M28" s="179"/>
      <c r="N28" s="179"/>
      <c r="O28" s="180"/>
      <c r="P28" s="222">
        <v>3</v>
      </c>
      <c r="Q28" s="222"/>
      <c r="R28" s="224">
        <v>164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747</v>
      </c>
      <c r="AA28" s="179"/>
      <c r="AB28" s="179"/>
      <c r="AC28" s="179"/>
      <c r="AD28" s="179"/>
      <c r="AE28" s="179" t="s">
        <v>753</v>
      </c>
      <c r="AF28" s="179"/>
      <c r="AG28" s="179"/>
      <c r="AH28" s="179"/>
      <c r="AI28" s="180"/>
      <c r="AJ28" s="222">
        <v>2</v>
      </c>
      <c r="AK28" s="222"/>
      <c r="AL28" s="224">
        <v>145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714</v>
      </c>
      <c r="G29" s="235"/>
      <c r="H29" s="235"/>
      <c r="I29" s="235"/>
      <c r="J29" s="235"/>
      <c r="K29" s="235" t="s">
        <v>715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726</v>
      </c>
      <c r="AA29" s="235"/>
      <c r="AB29" s="235"/>
      <c r="AC29" s="235"/>
      <c r="AD29" s="235"/>
      <c r="AE29" s="235" t="s">
        <v>727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737</v>
      </c>
      <c r="G30" s="179"/>
      <c r="H30" s="179"/>
      <c r="I30" s="179"/>
      <c r="J30" s="179"/>
      <c r="K30" s="179" t="s">
        <v>742</v>
      </c>
      <c r="L30" s="179"/>
      <c r="M30" s="179"/>
      <c r="N30" s="179"/>
      <c r="O30" s="180"/>
      <c r="P30" s="222">
        <v>3</v>
      </c>
      <c r="Q30" s="222"/>
      <c r="R30" s="224">
        <v>164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748</v>
      </c>
      <c r="AA30" s="179"/>
      <c r="AB30" s="179"/>
      <c r="AC30" s="179"/>
      <c r="AD30" s="179"/>
      <c r="AE30" s="179" t="s">
        <v>732</v>
      </c>
      <c r="AF30" s="179"/>
      <c r="AG30" s="179"/>
      <c r="AH30" s="179"/>
      <c r="AI30" s="180"/>
      <c r="AJ30" s="222">
        <v>2</v>
      </c>
      <c r="AK30" s="222"/>
      <c r="AL30" s="224">
        <v>150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716</v>
      </c>
      <c r="G31" s="170"/>
      <c r="H31" s="170"/>
      <c r="I31" s="170"/>
      <c r="J31" s="170"/>
      <c r="K31" s="170" t="s">
        <v>717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728</v>
      </c>
      <c r="AA31" s="170"/>
      <c r="AB31" s="170"/>
      <c r="AC31" s="170"/>
      <c r="AD31" s="170"/>
      <c r="AE31" s="170" t="s">
        <v>729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19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厚木市立依知中学校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7111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厚木市立依知中学校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なめがや</v>
      </c>
      <c r="F7" s="344"/>
      <c r="G7" s="344"/>
      <c r="H7" s="344"/>
      <c r="I7" s="344"/>
      <c r="J7" s="344"/>
      <c r="K7" s="344" t="str">
        <f>IF(入力!L12="","",入力!L12)</f>
        <v>ごう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すがわら</v>
      </c>
      <c r="V7" s="176"/>
      <c r="W7" s="176"/>
      <c r="X7" s="176"/>
      <c r="Y7" s="176"/>
      <c r="Z7" s="318"/>
      <c r="AA7" s="299" t="str">
        <f>IF(入力!AB12="","",入力!AB12)</f>
        <v>よしこ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行谷</v>
      </c>
      <c r="F8" s="332"/>
      <c r="G8" s="332"/>
      <c r="H8" s="332"/>
      <c r="I8" s="332"/>
      <c r="J8" s="332"/>
      <c r="K8" s="332" t="str">
        <f>IF(入力!L13="","",入力!L13)</f>
        <v>豪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菅原</v>
      </c>
      <c r="V8" s="335"/>
      <c r="W8" s="335"/>
      <c r="X8" s="335"/>
      <c r="Y8" s="335"/>
      <c r="Z8" s="336"/>
      <c r="AA8" s="337" t="str">
        <f>IF(入力!AB13="","",入力!AB13)</f>
        <v>佳子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こいけ</v>
      </c>
      <c r="V9" s="176"/>
      <c r="W9" s="176"/>
      <c r="X9" s="176"/>
      <c r="Y9" s="176"/>
      <c r="Z9" s="318"/>
      <c r="AA9" s="299" t="str">
        <f>IF(入力!AB14="","",入力!AB14)</f>
        <v>ももか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小池</v>
      </c>
      <c r="V10" s="302"/>
      <c r="W10" s="302"/>
      <c r="X10" s="302"/>
      <c r="Y10" s="302"/>
      <c r="Z10" s="307"/>
      <c r="AA10" s="301" t="str">
        <f>IF(入力!AB15="","",入力!AB15)</f>
        <v>萌々香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こいけ</v>
      </c>
      <c r="F15" s="295"/>
      <c r="G15" s="295"/>
      <c r="H15" s="295"/>
      <c r="I15" s="295"/>
      <c r="J15" s="295" t="str">
        <f>IF(入力!K20="","",入力!K20)</f>
        <v>ももか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148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あらい</v>
      </c>
      <c r="Z15" s="295"/>
      <c r="AA15" s="295"/>
      <c r="AB15" s="295"/>
      <c r="AC15" s="295"/>
      <c r="AD15" s="295" t="str">
        <f>IF(入力!AE20="","",入力!AE20)</f>
        <v>りほ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161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小池</v>
      </c>
      <c r="F16" s="312"/>
      <c r="G16" s="312"/>
      <c r="H16" s="312"/>
      <c r="I16" s="312"/>
      <c r="J16" s="312" t="str">
        <f>IF(入力!K21="","",入力!K21)</f>
        <v>萌々香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新井</v>
      </c>
      <c r="Z16" s="312"/>
      <c r="AA16" s="312"/>
      <c r="AB16" s="312"/>
      <c r="AC16" s="312"/>
      <c r="AD16" s="312" t="str">
        <f>IF(入力!AE21="","",入力!AE21)</f>
        <v>里穂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やぎ</v>
      </c>
      <c r="F17" s="281"/>
      <c r="G17" s="281"/>
      <c r="H17" s="281"/>
      <c r="I17" s="281"/>
      <c r="J17" s="281" t="str">
        <f>IF(入力!K22="","",入力!K22)</f>
        <v>ことな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たかべ</v>
      </c>
      <c r="Z17" s="281"/>
      <c r="AA17" s="281"/>
      <c r="AB17" s="281"/>
      <c r="AC17" s="281"/>
      <c r="AD17" s="281" t="str">
        <f>IF(入力!AE22="","",入力!AE22)</f>
        <v>みく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八木</v>
      </c>
      <c r="F18" s="274"/>
      <c r="G18" s="274"/>
      <c r="H18" s="274"/>
      <c r="I18" s="274"/>
      <c r="J18" s="274" t="str">
        <f>IF(入力!K23="","",入力!K23)</f>
        <v>琴南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高部</v>
      </c>
      <c r="Z18" s="274"/>
      <c r="AA18" s="274"/>
      <c r="AB18" s="274"/>
      <c r="AC18" s="274"/>
      <c r="AD18" s="274" t="str">
        <f>IF(入力!AE23="","",入力!AE23)</f>
        <v>美玖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うつみ</v>
      </c>
      <c r="F19" s="281"/>
      <c r="G19" s="281"/>
      <c r="H19" s="281"/>
      <c r="I19" s="281"/>
      <c r="J19" s="281" t="str">
        <f>IF(入力!K24="","",入力!K24)</f>
        <v>たまき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いおく</v>
      </c>
      <c r="Z19" s="281"/>
      <c r="AA19" s="281"/>
      <c r="AB19" s="281"/>
      <c r="AC19" s="281"/>
      <c r="AD19" s="281" t="str">
        <f>IF(入力!AE24="","",入力!AE24)</f>
        <v>ももこ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164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内海</v>
      </c>
      <c r="F20" s="274"/>
      <c r="G20" s="274"/>
      <c r="H20" s="274"/>
      <c r="I20" s="274"/>
      <c r="J20" s="274" t="str">
        <f>IF(入力!K25="","",入力!K25)</f>
        <v>碧姫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五百久</v>
      </c>
      <c r="Z20" s="274"/>
      <c r="AA20" s="274"/>
      <c r="AB20" s="274"/>
      <c r="AC20" s="274"/>
      <c r="AD20" s="274" t="str">
        <f>IF(入力!AE25="","",入力!AE25)</f>
        <v>桃子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ひらかわ</v>
      </c>
      <c r="F21" s="281"/>
      <c r="G21" s="281"/>
      <c r="H21" s="281"/>
      <c r="I21" s="281"/>
      <c r="J21" s="281" t="str">
        <f>IF(入力!K26="","",入力!K26)</f>
        <v>にいな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たなか</v>
      </c>
      <c r="Z21" s="281"/>
      <c r="AA21" s="281"/>
      <c r="AB21" s="281"/>
      <c r="AC21" s="281"/>
      <c r="AD21" s="281" t="str">
        <f>IF(入力!AE26="","",入力!AE26)</f>
        <v>なえみ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平川</v>
      </c>
      <c r="F22" s="274"/>
      <c r="G22" s="274"/>
      <c r="H22" s="274"/>
      <c r="I22" s="274"/>
      <c r="J22" s="274" t="str">
        <f>IF(入力!K27="","",入力!K27)</f>
        <v>新奈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田中</v>
      </c>
      <c r="Z22" s="274"/>
      <c r="AA22" s="274"/>
      <c r="AB22" s="274"/>
      <c r="AC22" s="274"/>
      <c r="AD22" s="274" t="str">
        <f>IF(入力!AE27="","",入力!AE27)</f>
        <v>なえみ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おのだ</v>
      </c>
      <c r="F23" s="281"/>
      <c r="G23" s="281"/>
      <c r="H23" s="281"/>
      <c r="I23" s="281"/>
      <c r="J23" s="281" t="str">
        <f>IF(入力!K28="","",入力!K28)</f>
        <v>みお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164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いちかわ</v>
      </c>
      <c r="Z23" s="281"/>
      <c r="AA23" s="281"/>
      <c r="AB23" s="281"/>
      <c r="AC23" s="281"/>
      <c r="AD23" s="281" t="str">
        <f>IF(入力!AE28="","",入力!AE28)</f>
        <v>ふうか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145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小野田</v>
      </c>
      <c r="F24" s="274"/>
      <c r="G24" s="274"/>
      <c r="H24" s="274"/>
      <c r="I24" s="274"/>
      <c r="J24" s="274" t="str">
        <f>IF(入力!K29="","",入力!K29)</f>
        <v>実央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市川</v>
      </c>
      <c r="Z24" s="274"/>
      <c r="AA24" s="274"/>
      <c r="AB24" s="274"/>
      <c r="AC24" s="274"/>
      <c r="AD24" s="274" t="str">
        <f>IF(入力!AE29="","",入力!AE29)</f>
        <v>楓華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よこやま</v>
      </c>
      <c r="F25" s="281"/>
      <c r="G25" s="281"/>
      <c r="H25" s="281"/>
      <c r="I25" s="281"/>
      <c r="J25" s="281" t="str">
        <f>IF(入力!K30="","",入力!K30)</f>
        <v>まりか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164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あすかた</v>
      </c>
      <c r="Z25" s="281"/>
      <c r="AA25" s="281"/>
      <c r="AB25" s="281"/>
      <c r="AC25" s="281"/>
      <c r="AD25" s="281" t="str">
        <f>IF(入力!AE30="","",入力!AE30)</f>
        <v>ももか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150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横山</v>
      </c>
      <c r="F26" s="287"/>
      <c r="G26" s="287"/>
      <c r="H26" s="287"/>
      <c r="I26" s="287"/>
      <c r="J26" s="287" t="str">
        <f>IF(入力!K31="","",入力!K31)</f>
        <v>毬香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飛鳥田</v>
      </c>
      <c r="Z26" s="287"/>
      <c r="AA26" s="287"/>
      <c r="AB26" s="287"/>
      <c r="AC26" s="287"/>
      <c r="AD26" s="287" t="str">
        <f>IF(入力!AE31="","",入力!AE31)</f>
        <v>百夏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7111</v>
      </c>
      <c r="B7" s="46" t="str">
        <f>入力!$F$3</f>
        <v>厚木市立依知中学校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243</v>
      </c>
      <c r="G7" s="57" t="str">
        <f>IF(入力!$I$6="","",入力!$I$6)</f>
        <v>0805</v>
      </c>
      <c r="H7" s="46"/>
      <c r="I7" s="46" t="str">
        <f>IF(入力!$L$5="","",入力!$L$5)</f>
        <v>厚木市中依知３６４</v>
      </c>
      <c r="J7" s="46"/>
      <c r="K7" s="57" t="str">
        <f>IF(入力!$AB$4="","",入力!$AB$4)</f>
        <v>046</v>
      </c>
      <c r="L7" s="57" t="str">
        <f>IF(入力!$AG$4="","",入力!$AG$4)</f>
        <v>245</v>
      </c>
      <c r="M7" s="57" t="str">
        <f>IF(入力!$AL$4="","",入力!$AL$4)</f>
        <v>1167</v>
      </c>
      <c r="N7" s="57" t="str">
        <f>IF(入力!$AB$6="","",入力!$AB$6)</f>
        <v>046</v>
      </c>
      <c r="O7" s="57" t="str">
        <f>IF(入力!$AG$6="","",入力!$AG$6)</f>
        <v>245</v>
      </c>
      <c r="P7" s="57" t="str">
        <f>IF(入力!$AL$6="","",入力!$AL$6)</f>
        <v>1156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行谷</v>
      </c>
      <c r="D16" s="46" t="str">
        <f>IF(入力!$L$13="","",入力!$L$13)</f>
        <v>豪</v>
      </c>
      <c r="E16" s="46" t="str">
        <f>IF(入力!$F$12="","",入力!$F$12)</f>
        <v>なめがや</v>
      </c>
      <c r="F16" s="46" t="str">
        <f>IF(入力!$L$12="","",入力!$L$12)</f>
        <v>ごう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菅原</v>
      </c>
      <c r="D17" s="46" t="str">
        <f>IF(入力!$AB$13="","",入力!$AB$13)</f>
        <v>佳子</v>
      </c>
      <c r="E17" s="46" t="str">
        <f>IF(入力!$V$12="","",入力!$V$12)</f>
        <v>すがわら</v>
      </c>
      <c r="F17" s="46" t="str">
        <f>IF(入力!$AB$12="","",入力!$AB$12)</f>
        <v>よしこ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小池</v>
      </c>
      <c r="D24" s="46" t="str">
        <f>IF(入力!$AB$15="","",入力!$AB$15)</f>
        <v>萌々香</v>
      </c>
      <c r="E24" s="46" t="str">
        <f>IF(入力!$V$14="","",入力!$V$14)</f>
        <v>こいけ</v>
      </c>
      <c r="F24" s="46" t="str">
        <f>IF(入力!$AB$14="","",入力!$AB$14)</f>
        <v>ももか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小池</v>
      </c>
      <c r="D53" s="46" t="str">
        <f>IF(入力!K21="","",入力!K21)</f>
        <v>萌々香</v>
      </c>
      <c r="E53" s="46" t="str">
        <f>IF(入力!F20="","",入力!F20)</f>
        <v>こいけ</v>
      </c>
      <c r="F53" s="46" t="str">
        <f>IF(入力!K20="","",入力!K20)</f>
        <v>ももか</v>
      </c>
      <c r="G53" s="46"/>
      <c r="H53" s="46"/>
      <c r="I53" s="46">
        <f>IF(入力!P20="","",入力!P20)</f>
        <v>3</v>
      </c>
      <c r="J53" s="46">
        <f>IF(入力!R20="","",入力!R20)</f>
        <v>148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八木</v>
      </c>
      <c r="D54" s="46" t="str">
        <f>IF(入力!K23="","",入力!K23)</f>
        <v>琴南</v>
      </c>
      <c r="E54" s="46" t="str">
        <f>IF(入力!F22="","",入力!F22)</f>
        <v>やぎ</v>
      </c>
      <c r="F54" s="46" t="str">
        <f>IF(入力!K22="","",入力!K22)</f>
        <v>ことな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内海</v>
      </c>
      <c r="D55" s="46" t="str">
        <f>IF(入力!K25="","",入力!K25)</f>
        <v>碧姫</v>
      </c>
      <c r="E55" s="46" t="str">
        <f>IF(入力!F24="","",入力!F24)</f>
        <v>うつみ</v>
      </c>
      <c r="F55" s="46" t="str">
        <f>IF(入力!K24="","",入力!K24)</f>
        <v>たまき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平川</v>
      </c>
      <c r="D56" s="46" t="str">
        <f>IF(入力!K27="","",入力!K27)</f>
        <v>新奈</v>
      </c>
      <c r="E56" s="46" t="str">
        <f>IF(入力!F26="","",入力!F26)</f>
        <v>ひらかわ</v>
      </c>
      <c r="F56" s="46" t="str">
        <f>IF(入力!K26="","",入力!K26)</f>
        <v>にいな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小野田</v>
      </c>
      <c r="D57" s="46" t="str">
        <f>IF(入力!K29="","",入力!K29)</f>
        <v>実央</v>
      </c>
      <c r="E57" s="46" t="str">
        <f>IF(入力!F28="","",入力!F28)</f>
        <v>おのだ</v>
      </c>
      <c r="F57" s="46" t="str">
        <f>IF(入力!K28="","",入力!K28)</f>
        <v>みお</v>
      </c>
      <c r="G57" s="46"/>
      <c r="H57" s="46"/>
      <c r="I57" s="46">
        <f>IF(入力!P28="","",入力!P28)</f>
        <v>3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平川</v>
      </c>
      <c r="D58" s="46" t="str">
        <f>IF(入力!K27="","",入力!K27)</f>
        <v>新奈</v>
      </c>
      <c r="E58" s="46" t="str">
        <f>IF(入力!F30="","",入力!F30)</f>
        <v>よこやま</v>
      </c>
      <c r="F58" s="46" t="str">
        <f>IF(入力!K30="","",入力!K30)</f>
        <v>まりか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新井</v>
      </c>
      <c r="D59" s="46" t="str">
        <f>IF(入力!AE21="","",入力!AE21)</f>
        <v>里穂</v>
      </c>
      <c r="E59" s="46" t="str">
        <f>IF(入力!Z20="","",入力!Z20)</f>
        <v>あらい</v>
      </c>
      <c r="F59" s="46" t="str">
        <f>IF(入力!AE20="","",入力!AE20)</f>
        <v>りほ</v>
      </c>
      <c r="G59" s="46"/>
      <c r="H59" s="46"/>
      <c r="I59" s="46">
        <f>IF(入力!AJ20="","",入力!AJ20)</f>
        <v>3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高部</v>
      </c>
      <c r="D60" s="46" t="str">
        <f>IF(入力!AE23="","",入力!AE23)</f>
        <v>美玖</v>
      </c>
      <c r="E60" s="46" t="str">
        <f>IF(入力!Z22="","",入力!Z22)</f>
        <v>たかべ</v>
      </c>
      <c r="F60" s="46" t="str">
        <f>IF(入力!AE22="","",入力!AE22)</f>
        <v>みく</v>
      </c>
      <c r="G60" s="46"/>
      <c r="H60" s="46"/>
      <c r="I60" s="46">
        <f>IF(入力!AJ22="","",入力!AJ22)</f>
        <v>3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五百久</v>
      </c>
      <c r="D61" s="46" t="str">
        <f>IF(入力!AE25="","",入力!AE25)</f>
        <v>桃子</v>
      </c>
      <c r="E61" s="46" t="str">
        <f>IF(入力!Z24="","",入力!Z24)</f>
        <v>いおく</v>
      </c>
      <c r="F61" s="46" t="str">
        <f>IF(入力!AE24="","",入力!AE24)</f>
        <v>ももこ</v>
      </c>
      <c r="G61" s="46"/>
      <c r="H61" s="46"/>
      <c r="I61" s="46">
        <f>IF(入力!AJ24="","",入力!AJ24)</f>
        <v>2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田中</v>
      </c>
      <c r="D62" s="46" t="str">
        <f>IF(入力!AE27="","",入力!AE27)</f>
        <v>なえみ</v>
      </c>
      <c r="E62" s="46" t="str">
        <f>IF(入力!Z26="","",入力!Z26)</f>
        <v>たなか</v>
      </c>
      <c r="F62" s="46" t="str">
        <f>IF(入力!AE26="","",入力!AE26)</f>
        <v>なえみ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市川</v>
      </c>
      <c r="D63" s="46" t="str">
        <f>IF(入力!AE29="","",入力!AE29)</f>
        <v>楓華</v>
      </c>
      <c r="E63" s="46" t="str">
        <f>IF(入力!Z28="","",入力!Z28)</f>
        <v>いちかわ</v>
      </c>
      <c r="F63" s="46" t="str">
        <f>IF(入力!AE28="","",入力!AE28)</f>
        <v>ふうか</v>
      </c>
      <c r="G63" s="46"/>
      <c r="H63" s="46"/>
      <c r="I63" s="46">
        <f>IF(入力!AJ28="","",入力!AJ28)</f>
        <v>2</v>
      </c>
      <c r="J63" s="46">
        <f>IF(入力!AL28="","",入力!AL28)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飛鳥田</v>
      </c>
      <c r="D64" s="46" t="str">
        <f>IF(入力!AE31="","",入力!AE31)</f>
        <v>百夏</v>
      </c>
      <c r="E64" s="46" t="str">
        <f>IF(入力!Z30="","",入力!Z30)</f>
        <v>あすかた</v>
      </c>
      <c r="F64" s="46" t="str">
        <f>IF(入力!AE30="","",入力!AE30)</f>
        <v>ももか</v>
      </c>
      <c r="G64" s="46"/>
      <c r="H64" s="46"/>
      <c r="I64" s="46">
        <f>IF(入力!AJ30="","",入力!AJ30)</f>
        <v>2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厚木市教育委員会</cp:lastModifiedBy>
  <cp:lastPrinted>2017-04-18T02:24:23Z</cp:lastPrinted>
  <dcterms:created xsi:type="dcterms:W3CDTF">2006-11-03T01:52:14Z</dcterms:created>
  <dcterms:modified xsi:type="dcterms:W3CDTF">2017-04-18T02:39:56Z</dcterms:modified>
</cp:coreProperties>
</file>