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5536\share\★個人フォルダ\11_齋藤\部活動\大会申込書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<sst xmlns="http://schemas.openxmlformats.org/spreadsheetml/2006/main" count="1453" uniqueCount="747">
  <si>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</si>
  <si>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</si>
  <si>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</si>
  <si>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</si>
  <si>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</si>
  <si>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</si>
  <si>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</si>
  <si>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</si>
  <si>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</si>
  <si>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</si>
  <si>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</si>
  <si>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</si>
  <si>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</si>
  <si>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</si>
  <si>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</si>
  <si>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</si>
  <si>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</si>
  <si>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</si>
  <si>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</si>
  <si>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</si>
  <si>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</si>
  <si>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</si>
  <si>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</si>
  <si>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</si>
  <si>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</si>
  <si>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</si>
  <si>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</si>
  <si>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</si>
  <si>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</si>
  <si>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</si>
  <si>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</si>
  <si>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</si>
  <si>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</si>
  <si>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</si>
  <si>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</si>
  <si>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</si>
  <si>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</si>
  <si>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</si>
  <si>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</si>
  <si>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</si>
  <si>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</si>
  <si>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</si>
  <si>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</si>
  <si>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</si>
  <si>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</si>
  <si>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</si>
  <si>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</si>
  <si>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</si>
  <si>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</si>
  <si>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</si>
  <si>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</si>
  <si>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</si>
  <si>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</si>
  <si>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</si>
  <si>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</si>
  <si>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</si>
  <si>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</si>
  <si>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</si>
  <si>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</si>
  <si>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</si>
  <si>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</si>
  <si>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</si>
  <si>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</si>
  <si>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</si>
  <si>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</si>
  <si>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</si>
  <si>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</si>
  <si>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</si>
  <si>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</si>
  <si>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</si>
  <si>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</si>
  <si>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</si>
  <si>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</si>
  <si>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</si>
  <si>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</si>
  <si>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</si>
  <si>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</si>
  <si>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</si>
  <si>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</si>
  <si>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</si>
  <si>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</si>
  <si>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</si>
  <si>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</si>
  <si>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</si>
  <si>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</si>
  <si>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</si>
  <si>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</si>
  <si>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</si>
  <si>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</si>
  <si>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</si>
  <si>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</si>
  <si>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</si>
  <si>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</si>
  <si>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</si>
  <si>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</si>
  <si>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</si>
  <si>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</si>
  <si>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</si>
  <si>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</si>
  <si>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</si>
  <si>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</si>
  <si>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</si>
  <si>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</si>
  <si>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</si>
  <si>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</si>
  <si>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</si>
  <si>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</si>
  <si>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</si>
  <si>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</si>
  <si>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</si>
  <si>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</si>
  <si>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</si>
  <si>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</si>
  <si>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</si>
  <si>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</si>
  <si>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</si>
  <si>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</si>
  <si>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</si>
  <si>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</si>
  <si>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</si>
  <si>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</si>
  <si>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</si>
  <si>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</si>
  <si>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</si>
  <si>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</si>
  <si>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</si>
  <si>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</si>
  <si>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</si>
  <si>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</si>
  <si>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</si>
  <si>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</si>
  <si>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</si>
  <si>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</si>
  <si>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</si>
  <si>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</si>
  <si>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</si>
  <si>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</si>
  <si>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</si>
  <si>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</si>
  <si>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</si>
  <si>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</si>
  <si>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</si>
  <si>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</si>
  <si>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</si>
  <si>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</si>
  <si>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</si>
  <si>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</si>
  <si>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</si>
  <si>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</si>
  <si>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</si>
  <si>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</si>
  <si>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</si>
  <si>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</si>
  <si>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</si>
  <si>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</si>
  <si>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</si>
  <si>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</si>
  <si>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</si>
  <si>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</si>
  <si>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</si>
  <si>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</si>
  <si>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</si>
  <si>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</si>
  <si>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</si>
  <si>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</si>
  <si>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</si>
  <si>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</si>
  <si>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</si>
  <si>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</si>
  <si>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</si>
  <si>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</si>
  <si>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</si>
  <si>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</si>
  <si>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</si>
  <si>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</si>
  <si>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</si>
  <si>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</si>
  <si>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</si>
  <si>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</si>
  <si>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</si>
  <si>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</si>
  <si>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</si>
  <si>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</si>
  <si>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</si>
  <si>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</si>
  <si>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</si>
  <si>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</si>
  <si>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</si>
  <si>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</si>
  <si>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</si>
  <si>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</si>
  <si>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</si>
  <si>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</si>
  <si>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</si>
  <si>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</si>
  <si>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</si>
  <si>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</si>
  <si>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</si>
  <si>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</si>
  <si>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</si>
  <si>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</si>
  <si>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</si>
  <si>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</si>
  <si>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</si>
  <si>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</si>
  <si>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</si>
  <si>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</si>
  <si>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</si>
  <si>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</si>
  <si>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</si>
  <si>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</si>
  <si>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</si>
  <si>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</si>
  <si>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</si>
  <si>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</si>
  <si>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</si>
  <si>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</si>
  <si>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</si>
  <si>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</si>
  <si>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</si>
  <si>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</si>
  <si>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</si>
  <si>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</si>
  <si>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</si>
  <si>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</si>
  <si>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</si>
  <si>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</si>
  <si>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</si>
  <si>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</si>
  <si>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</si>
  <si>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</si>
  <si>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</si>
  <si>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</si>
  <si>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</si>
  <si>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</si>
  <si>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</si>
  <si>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</si>
  <si>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</si>
  <si>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</si>
  <si>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</si>
  <si>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</si>
  <si>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</si>
  <si>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</si>
  <si>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</si>
  <si>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</si>
  <si>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</si>
  <si>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</si>
  <si>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</si>
  <si>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</si>
  <si>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</si>
  <si>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</si>
  <si>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</si>
  <si>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</si>
  <si>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</si>
  <si>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</si>
  <si>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</si>
  <si>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</si>
  <si>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</si>
  <si>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</si>
  <si>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</si>
  <si>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</si>
  <si>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</si>
  <si>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</si>
  <si>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</si>
  <si>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</si>
  <si>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</si>
  <si>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</si>
  <si>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</si>
  <si>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</si>
  <si>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</si>
  <si>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</si>
  <si>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</si>
  <si>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</si>
  <si>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</si>
  <si>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</si>
  <si>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</si>
  <si>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</si>
  <si>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</si>
  <si>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</si>
  <si>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</si>
  <si>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</si>
  <si>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</si>
  <si>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</si>
  <si>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</si>
  <si>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</si>
  <si>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</si>
  <si>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</si>
  <si>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</si>
  <si>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</si>
  <si>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</si>
  <si>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</si>
  <si>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</si>
  <si>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</si>
  <si>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</si>
  <si>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</si>
  <si>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</si>
  <si>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</si>
  <si>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</si>
  <si>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</si>
  <si>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</si>
  <si>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</si>
  <si>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</si>
  <si>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</si>
  <si>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</si>
  <si>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</si>
  <si>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</si>
  <si>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</si>
  <si>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</si>
  <si>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</si>
  <si>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</si>
  <si>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</si>
  <si>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</si>
  <si>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</si>
  <si>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</si>
  <si>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</si>
  <si>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</si>
  <si>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</si>
  <si>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</si>
  <si>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</si>
  <si>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</si>
  <si>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</si>
  <si>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</si>
  <si>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</si>
  <si>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</si>
  <si>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</si>
  <si>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</si>
  <si>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</si>
  <si>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</si>
  <si>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</si>
  <si>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</si>
  <si>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</si>
  <si>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</si>
  <si>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</si>
  <si>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</si>
  <si>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</si>
  <si>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</si>
  <si>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</si>
  <si>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</si>
  <si>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</si>
  <si>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</si>
  <si>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</si>
  <si>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</si>
  <si>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</si>
  <si>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</si>
  <si>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</si>
  <si>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</si>
  <si>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</si>
  <si>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</si>
  <si>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</si>
  <si>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</si>
  <si>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</si>
  <si>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</si>
  <si>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</si>
  <si>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</si>
  <si>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</si>
  <si>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</si>
  <si>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</si>
  <si>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</si>
  <si>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</si>
  <si>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</si>
  <si>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</si>
  <si>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</si>
  <si>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</si>
  <si>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</si>
  <si>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</si>
  <si>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</si>
  <si>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</si>
  <si>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</si>
  <si>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</si>
  <si>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</si>
  <si>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</si>
  <si>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</si>
  <si>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</si>
  <si>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</si>
  <si>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</si>
  <si>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</si>
  <si>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</si>
  <si>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</si>
  <si>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</si>
  <si>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</si>
  <si>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</si>
  <si>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</si>
  <si>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</si>
  <si>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</si>
  <si>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</si>
  <si>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</si>
  <si>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</si>
  <si>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</si>
  <si>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</si>
  <si>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</si>
  <si>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</si>
  <si>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</si>
  <si>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</si>
  <si>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</si>
  <si>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</si>
  <si>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</si>
  <si>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</si>
  <si>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</si>
  <si>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</si>
  <si>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</si>
  <si>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</si>
  <si>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</si>
  <si>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</si>
  <si>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</si>
  <si>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</si>
  <si>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</si>
  <si>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</si>
  <si>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</si>
  <si>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</si>
  <si>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</si>
  <si>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</si>
  <si>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</si>
  <si>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</si>
  <si>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</si>
  <si>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</si>
  <si>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</si>
  <si>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</si>
  <si>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</si>
  <si>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</si>
  <si>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</si>
  <si>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</si>
  <si>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</si>
  <si>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</si>
  <si>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</si>
  <si>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</si>
  <si>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</si>
  <si>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</si>
  <si>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</si>
  <si>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</si>
  <si>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</si>
  <si>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</si>
  <si>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</si>
  <si>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</si>
  <si>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</si>
  <si>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</si>
  <si>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</si>
  <si>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</si>
  <si>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</si>
  <si>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</si>
  <si>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</si>
  <si>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</si>
  <si>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</si>
  <si>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</si>
  <si>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</si>
  <si>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</si>
  <si>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</si>
  <si>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</si>
  <si>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</si>
  <si>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</si>
  <si>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</si>
  <si>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</si>
  <si>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</si>
  <si>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</si>
  <si>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</si>
  <si>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</si>
  <si>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</si>
  <si>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</si>
  <si>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</si>
  <si>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</si>
  <si>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</si>
  <si>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</si>
  <si>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</si>
  <si>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</si>
  <si>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</si>
  <si>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</si>
  <si>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</si>
  <si>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</si>
  <si>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</si>
  <si>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</si>
  <si>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</si>
  <si>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</si>
  <si>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</si>
  <si>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</si>
  <si>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</si>
  <si>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</si>
  <si>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</si>
  <si>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</si>
  <si>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</si>
  <si>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</si>
  <si>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</si>
  <si>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</si>
  <si>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</si>
  <si>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</si>
  <si>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</si>
  <si>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</si>
  <si>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</si>
  <si>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</si>
  <si>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</si>
  <si>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</si>
  <si>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</si>
  <si>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</si>
  <si>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</si>
  <si>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</si>
  <si>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</si>
  <si>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</si>
  <si>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</si>
  <si>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</si>
  <si>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</si>
  <si>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</si>
  <si>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</si>
  <si>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</si>
  <si>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</si>
  <si>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</si>
  <si>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</si>
  <si>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</si>
  <si>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</si>
  <si>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</si>
  <si>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</si>
  <si>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</si>
  <si>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</si>
  <si>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</si>
  <si>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</si>
  <si>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</si>
  <si>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</si>
  <si>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</si>
  <si>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</si>
  <si>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</si>
  <si>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</si>
  <si>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</si>
  <si>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</si>
  <si>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</si>
  <si>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</si>
  <si>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</si>
  <si>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</si>
  <si>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</si>
  <si>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</si>
  <si>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</si>
  <si>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</si>
  <si>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</si>
  <si>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</si>
  <si>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</si>
  <si>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</si>
  <si>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</si>
  <si>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</si>
  <si>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</si>
  <si>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</si>
  <si>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</si>
  <si>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</si>
  <si>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</si>
  <si>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</si>
  <si>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</si>
  <si>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</si>
  <si>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</si>
  <si>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</si>
  <si>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</si>
  <si>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</si>
  <si>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</si>
  <si>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</si>
  <si>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</si>
  <si>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</si>
  <si>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</si>
  <si>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</si>
  <si>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</si>
  <si>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</si>
  <si>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</si>
  <si>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</si>
  <si>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</si>
  <si>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</si>
  <si>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</si>
  <si>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</si>
  <si>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</si>
  <si>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</si>
  <si>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</si>
  <si>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</si>
  <si>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</si>
  <si>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</si>
  <si>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</si>
  <si>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</si>
  <si>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</si>
  <si>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</si>
  <si>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</si>
  <si>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</si>
  <si>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</si>
  <si>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</si>
  <si>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</si>
  <si>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</si>
  <si>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</si>
  <si>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</si>
  <si>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</si>
  <si>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</si>
  <si>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</si>
  <si>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</si>
  <si>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</si>
  <si>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</si>
  <si>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</si>
  <si>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</si>
  <si>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</si>
  <si>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</si>
  <si>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</si>
  <si>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</si>
  <si>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</si>
  <si>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</si>
  <si>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</si>
  <si>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</si>
  <si>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</si>
  <si>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</si>
  <si>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</si>
  <si>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</si>
  <si>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</si>
  <si>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</si>
  <si>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</si>
  <si>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</si>
  <si>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</si>
  <si>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</si>
  <si>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</si>
  <si>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</si>
  <si>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</si>
  <si>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</si>
  <si>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</si>
  <si>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</si>
  <si>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</si>
  <si>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</si>
  <si>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</si>
  <si>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</si>
  <si>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</si>
  <si>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</si>
  <si>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</si>
  <si>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</si>
  <si>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</si>
  <si>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</si>
  <si>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</si>
  <si>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</si>
  <si>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</si>
  <si>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</si>
  <si>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</si>
  <si>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</si>
  <si>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</si>
  <si>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</si>
  <si>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</si>
  <si>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</si>
  <si>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</si>
  <si>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</si>
  <si>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</si>
  <si>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</si>
  <si>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</si>
  <si>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</si>
  <si>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</si>
  <si>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</si>
  <si>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</si>
  <si>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</si>
  <si>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</si>
  <si>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</si>
  <si>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</si>
  <si>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</si>
  <si>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</si>
  <si>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</si>
  <si>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</si>
  <si>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</si>
  <si>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</si>
  <si>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</si>
  <si>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</si>
  <si>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</si>
  <si>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</si>
  <si>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</si>
  <si>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</si>
  <si>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</si>
  <si>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</si>
  <si>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</si>
  <si>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</si>
  <si>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</si>
  <si>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</si>
  <si>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</si>
  <si>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</si>
  <si>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</si>
  <si>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</si>
  <si>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</si>
  <si>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</si>
  <si>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</si>
  <si>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</si>
  <si>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</si>
  <si>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</si>
  <si>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</si>
  <si>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</si>
  <si>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</si>
  <si>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</si>
  <si>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</si>
  <si>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</si>
  <si>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</si>
  <si>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</si>
  <si>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</si>
  <si>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224</t>
    <phoneticPr fontId="2"/>
  </si>
  <si>
    <t>0051</t>
    <phoneticPr fontId="2"/>
  </si>
  <si>
    <t>横浜市都筑区富士見が丘２１－１</t>
    <rPh sb="0" eb="3">
      <t>ヨコハマシ</t>
    </rPh>
    <rPh sb="3" eb="6">
      <t>ツヅキク</t>
    </rPh>
    <rPh sb="6" eb="9">
      <t>フジミ</t>
    </rPh>
    <rPh sb="10" eb="11">
      <t>オカ</t>
    </rPh>
    <phoneticPr fontId="2"/>
  </si>
  <si>
    <t>０４５</t>
    <phoneticPr fontId="2"/>
  </si>
  <si>
    <t>９４１</t>
    <phoneticPr fontId="2"/>
  </si>
  <si>
    <t>１３６１</t>
    <phoneticPr fontId="2"/>
  </si>
  <si>
    <t>９４２</t>
    <phoneticPr fontId="2"/>
  </si>
  <si>
    <t>９９６５</t>
    <phoneticPr fontId="2"/>
  </si>
  <si>
    <t>伊藤</t>
    <rPh sb="0" eb="2">
      <t>イトウ</t>
    </rPh>
    <phoneticPr fontId="2"/>
  </si>
  <si>
    <t>博章</t>
    <rPh sb="0" eb="2">
      <t>ヒロアキ</t>
    </rPh>
    <phoneticPr fontId="2"/>
  </si>
  <si>
    <t>斎藤</t>
    <rPh sb="0" eb="2">
      <t>サイトウ</t>
    </rPh>
    <phoneticPr fontId="2"/>
  </si>
  <si>
    <t>篤</t>
    <rPh sb="0" eb="1">
      <t>アツシ</t>
    </rPh>
    <phoneticPr fontId="2"/>
  </si>
  <si>
    <t>いとう</t>
    <phoneticPr fontId="2"/>
  </si>
  <si>
    <t>ひろあき</t>
    <phoneticPr fontId="2"/>
  </si>
  <si>
    <t>さいとう</t>
    <phoneticPr fontId="2"/>
  </si>
  <si>
    <t>あつし</t>
    <phoneticPr fontId="2"/>
  </si>
  <si>
    <t>日置</t>
    <rPh sb="0" eb="2">
      <t>ヒオキ</t>
    </rPh>
    <phoneticPr fontId="2"/>
  </si>
  <si>
    <t>貫太</t>
    <rPh sb="0" eb="2">
      <t>カンタ</t>
    </rPh>
    <phoneticPr fontId="2"/>
  </si>
  <si>
    <t>ひおき</t>
    <phoneticPr fontId="2"/>
  </si>
  <si>
    <t>かんた</t>
    <phoneticPr fontId="2"/>
  </si>
  <si>
    <t>ひろむ</t>
    <phoneticPr fontId="2"/>
  </si>
  <si>
    <t>平田</t>
    <rPh sb="0" eb="2">
      <t>ヒラタ</t>
    </rPh>
    <phoneticPr fontId="2"/>
  </si>
  <si>
    <t>エドバー</t>
  </si>
  <si>
    <t>アーロン</t>
  </si>
  <si>
    <t>えどばー</t>
  </si>
  <si>
    <t>あーろん</t>
  </si>
  <si>
    <t>吉野</t>
    <rPh sb="0" eb="2">
      <t>ヨシノ</t>
    </rPh>
    <phoneticPr fontId="2"/>
  </si>
  <si>
    <t>裕貴</t>
    <rPh sb="0" eb="2">
      <t>ユウキ</t>
    </rPh>
    <phoneticPr fontId="2"/>
  </si>
  <si>
    <t>田村</t>
    <rPh sb="0" eb="2">
      <t>タムラ</t>
    </rPh>
    <phoneticPr fontId="2"/>
  </si>
  <si>
    <t>公平</t>
    <rPh sb="0" eb="2">
      <t>コウヘイ</t>
    </rPh>
    <phoneticPr fontId="2"/>
  </si>
  <si>
    <t>高成</t>
    <rPh sb="0" eb="2">
      <t>タカナリ</t>
    </rPh>
    <phoneticPr fontId="2"/>
  </si>
  <si>
    <t>響</t>
    <rPh sb="0" eb="1">
      <t>ヒビ</t>
    </rPh>
    <phoneticPr fontId="2"/>
  </si>
  <si>
    <t>中村</t>
  </si>
  <si>
    <t>陸人</t>
  </si>
  <si>
    <t>陸</t>
  </si>
  <si>
    <t>よしの</t>
  </si>
  <si>
    <t>ゆうき</t>
  </si>
  <si>
    <t>たむら</t>
  </si>
  <si>
    <t>こうへい</t>
  </si>
  <si>
    <t>たかなり</t>
  </si>
  <si>
    <t>ひびき</t>
  </si>
  <si>
    <t>なかむら</t>
  </si>
  <si>
    <t>りくと</t>
  </si>
  <si>
    <t>だいち</t>
  </si>
  <si>
    <t>たかやま</t>
    <phoneticPr fontId="2"/>
  </si>
  <si>
    <t>ゆうと</t>
    <phoneticPr fontId="2"/>
  </si>
  <si>
    <t>高山</t>
    <rPh sb="0" eb="2">
      <t>タカヤマ</t>
    </rPh>
    <phoneticPr fontId="2"/>
  </si>
  <si>
    <t>雄翔</t>
    <rPh sb="0" eb="1">
      <t>ユウ</t>
    </rPh>
    <rPh sb="1" eb="2">
      <t>ショウ</t>
    </rPh>
    <phoneticPr fontId="2"/>
  </si>
  <si>
    <t>佐久間</t>
    <rPh sb="0" eb="3">
      <t>サクマ</t>
    </rPh>
    <phoneticPr fontId="2"/>
  </si>
  <si>
    <t>さくま</t>
    <phoneticPr fontId="2"/>
  </si>
  <si>
    <t>るい</t>
    <phoneticPr fontId="2"/>
  </si>
  <si>
    <t>瑠偉</t>
    <rPh sb="0" eb="2">
      <t>ルイ</t>
    </rPh>
    <phoneticPr fontId="2"/>
  </si>
  <si>
    <t>たけざき</t>
    <phoneticPr fontId="2"/>
  </si>
  <si>
    <t>あゆた</t>
    <phoneticPr fontId="2"/>
  </si>
  <si>
    <t>竹崎</t>
    <rPh sb="0" eb="2">
      <t>タケザキ</t>
    </rPh>
    <phoneticPr fontId="2"/>
  </si>
  <si>
    <t>歩太</t>
    <rPh sb="0" eb="1">
      <t>アユ</t>
    </rPh>
    <rPh sb="1" eb="2">
      <t>タ</t>
    </rPh>
    <phoneticPr fontId="2"/>
  </si>
  <si>
    <t>はなふさ</t>
    <phoneticPr fontId="2"/>
  </si>
  <si>
    <t>りゅうすけ</t>
    <phoneticPr fontId="2"/>
  </si>
  <si>
    <t>隆丞</t>
    <rPh sb="0" eb="1">
      <t>タカシ</t>
    </rPh>
    <rPh sb="1" eb="2">
      <t>スケ</t>
    </rPh>
    <phoneticPr fontId="2"/>
  </si>
  <si>
    <t>石北</t>
    <rPh sb="0" eb="2">
      <t>イシキタ</t>
    </rPh>
    <phoneticPr fontId="2"/>
  </si>
  <si>
    <t>いしきた</t>
    <phoneticPr fontId="2"/>
  </si>
  <si>
    <t>ゆうすけ</t>
    <phoneticPr fontId="2"/>
  </si>
  <si>
    <t>佑輔</t>
    <rPh sb="0" eb="2">
      <t>ユウスケ</t>
    </rPh>
    <phoneticPr fontId="2"/>
  </si>
  <si>
    <t>ひおき</t>
    <phoneticPr fontId="2"/>
  </si>
  <si>
    <t>花房</t>
    <rPh sb="0" eb="1">
      <t>ハナ</t>
    </rPh>
    <rPh sb="1" eb="2">
      <t>フサ</t>
    </rPh>
    <phoneticPr fontId="2"/>
  </si>
  <si>
    <t>ひらた</t>
    <phoneticPr fontId="2"/>
  </si>
  <si>
    <t>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</si>
</sst>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M42" sqref="M4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1191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横浜市立川和中学校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692</v>
      </c>
      <c r="G12" s="147"/>
      <c r="H12" s="147"/>
      <c r="I12" s="147"/>
      <c r="J12" s="147"/>
      <c r="K12" s="147"/>
      <c r="L12" s="147" t="s">
        <v>693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740</v>
      </c>
      <c r="G14" s="169"/>
      <c r="H14" s="169"/>
      <c r="I14" s="169"/>
      <c r="J14" s="169"/>
      <c r="K14" s="169"/>
      <c r="L14" s="169" t="s">
        <v>741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739</v>
      </c>
      <c r="G15" s="160"/>
      <c r="H15" s="160"/>
      <c r="I15" s="160"/>
      <c r="J15" s="160"/>
      <c r="K15" s="160"/>
      <c r="L15" s="160" t="s">
        <v>742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743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1</v>
      </c>
      <c r="Q20" s="198"/>
      <c r="R20" s="203">
        <v>159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721</v>
      </c>
      <c r="AA20" s="201"/>
      <c r="AB20" s="201"/>
      <c r="AC20" s="201"/>
      <c r="AD20" s="201"/>
      <c r="AE20" s="201" t="s">
        <v>722</v>
      </c>
      <c r="AF20" s="201"/>
      <c r="AG20" s="201"/>
      <c r="AH20" s="201"/>
      <c r="AI20" s="202"/>
      <c r="AJ20" s="198">
        <v>1</v>
      </c>
      <c r="AK20" s="198"/>
      <c r="AL20" s="203">
        <v>159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712</v>
      </c>
      <c r="AA21" s="216"/>
      <c r="AB21" s="216"/>
      <c r="AC21" s="216"/>
      <c r="AD21" s="216"/>
      <c r="AE21" s="216" t="s">
        <v>713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745</v>
      </c>
      <c r="G22" s="169"/>
      <c r="H22" s="169"/>
      <c r="I22" s="169"/>
      <c r="J22" s="169"/>
      <c r="K22" s="169" t="s">
        <v>700</v>
      </c>
      <c r="L22" s="169"/>
      <c r="M22" s="169"/>
      <c r="N22" s="169"/>
      <c r="O22" s="170"/>
      <c r="P22" s="210">
        <v>1</v>
      </c>
      <c r="Q22" s="210"/>
      <c r="R22" s="212">
        <v>168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353" t="s">
        <v>721</v>
      </c>
      <c r="AA22" s="173"/>
      <c r="AB22" s="173"/>
      <c r="AC22" s="173"/>
      <c r="AD22" s="354"/>
      <c r="AE22" s="169" t="s">
        <v>723</v>
      </c>
      <c r="AF22" s="169"/>
      <c r="AG22" s="169"/>
      <c r="AH22" s="169"/>
      <c r="AI22" s="170"/>
      <c r="AJ22" s="210">
        <v>1</v>
      </c>
      <c r="AK22" s="210"/>
      <c r="AL22" s="212">
        <v>159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701</v>
      </c>
      <c r="G23" s="223"/>
      <c r="H23" s="223"/>
      <c r="I23" s="223"/>
      <c r="J23" s="223"/>
      <c r="K23" s="223" t="s">
        <v>746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355" t="s">
        <v>712</v>
      </c>
      <c r="AA23" s="356"/>
      <c r="AB23" s="356"/>
      <c r="AC23" s="356"/>
      <c r="AD23" s="357"/>
      <c r="AE23" s="223" t="s">
        <v>714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704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1</v>
      </c>
      <c r="Q24" s="210"/>
      <c r="R24" s="212">
        <v>167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724</v>
      </c>
      <c r="AA24" s="169"/>
      <c r="AB24" s="169"/>
      <c r="AC24" s="169"/>
      <c r="AD24" s="169"/>
      <c r="AE24" s="169" t="s">
        <v>725</v>
      </c>
      <c r="AF24" s="169"/>
      <c r="AG24" s="169"/>
      <c r="AH24" s="169"/>
      <c r="AI24" s="170"/>
      <c r="AJ24" s="210">
        <v>1</v>
      </c>
      <c r="AK24" s="210"/>
      <c r="AL24" s="212">
        <v>158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702</v>
      </c>
      <c r="G25" s="223"/>
      <c r="H25" s="223"/>
      <c r="I25" s="223"/>
      <c r="J25" s="223"/>
      <c r="K25" s="223" t="s">
        <v>703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726</v>
      </c>
      <c r="AA25" s="223"/>
      <c r="AB25" s="223"/>
      <c r="AC25" s="223"/>
      <c r="AD25" s="223"/>
      <c r="AE25" s="223" t="s">
        <v>727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715</v>
      </c>
      <c r="G26" s="169"/>
      <c r="H26" s="169"/>
      <c r="I26" s="169"/>
      <c r="J26" s="169"/>
      <c r="K26" s="169" t="s">
        <v>716</v>
      </c>
      <c r="L26" s="169"/>
      <c r="M26" s="169"/>
      <c r="N26" s="169"/>
      <c r="O26" s="170"/>
      <c r="P26" s="210">
        <v>1</v>
      </c>
      <c r="Q26" s="210"/>
      <c r="R26" s="212">
        <v>165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729</v>
      </c>
      <c r="AA26" s="169"/>
      <c r="AB26" s="169"/>
      <c r="AC26" s="169"/>
      <c r="AD26" s="169"/>
      <c r="AE26" s="169" t="s">
        <v>730</v>
      </c>
      <c r="AF26" s="169"/>
      <c r="AG26" s="169"/>
      <c r="AH26" s="169"/>
      <c r="AI26" s="170"/>
      <c r="AJ26" s="210">
        <v>1</v>
      </c>
      <c r="AK26" s="210"/>
      <c r="AL26" s="212">
        <v>157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706</v>
      </c>
      <c r="G27" s="223"/>
      <c r="H27" s="223"/>
      <c r="I27" s="223"/>
      <c r="J27" s="223"/>
      <c r="K27" s="223" t="s">
        <v>707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728</v>
      </c>
      <c r="AA27" s="223"/>
      <c r="AB27" s="223"/>
      <c r="AC27" s="223"/>
      <c r="AD27" s="223"/>
      <c r="AE27" s="223" t="s">
        <v>731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717</v>
      </c>
      <c r="G28" s="169"/>
      <c r="H28" s="169"/>
      <c r="I28" s="169"/>
      <c r="J28" s="169"/>
      <c r="K28" s="169" t="s">
        <v>718</v>
      </c>
      <c r="L28" s="169"/>
      <c r="M28" s="169"/>
      <c r="N28" s="169"/>
      <c r="O28" s="170"/>
      <c r="P28" s="210">
        <v>1</v>
      </c>
      <c r="Q28" s="210"/>
      <c r="R28" s="212">
        <v>165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732</v>
      </c>
      <c r="AA28" s="169"/>
      <c r="AB28" s="169"/>
      <c r="AC28" s="169"/>
      <c r="AD28" s="169"/>
      <c r="AE28" s="169" t="s">
        <v>733</v>
      </c>
      <c r="AF28" s="169"/>
      <c r="AG28" s="169"/>
      <c r="AH28" s="169"/>
      <c r="AI28" s="170"/>
      <c r="AJ28" s="210">
        <v>1</v>
      </c>
      <c r="AK28" s="210"/>
      <c r="AL28" s="212">
        <v>157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708</v>
      </c>
      <c r="G29" s="223"/>
      <c r="H29" s="223"/>
      <c r="I29" s="223"/>
      <c r="J29" s="223"/>
      <c r="K29" s="223" t="s">
        <v>709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734</v>
      </c>
      <c r="AA29" s="223"/>
      <c r="AB29" s="223"/>
      <c r="AC29" s="223"/>
      <c r="AD29" s="223"/>
      <c r="AE29" s="223" t="s">
        <v>735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719</v>
      </c>
      <c r="G30" s="169"/>
      <c r="H30" s="169"/>
      <c r="I30" s="169"/>
      <c r="J30" s="169"/>
      <c r="K30" s="169" t="s">
        <v>720</v>
      </c>
      <c r="L30" s="169"/>
      <c r="M30" s="169"/>
      <c r="N30" s="169"/>
      <c r="O30" s="170"/>
      <c r="P30" s="210">
        <v>1</v>
      </c>
      <c r="Q30" s="210"/>
      <c r="R30" s="212">
        <v>162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736</v>
      </c>
      <c r="AA30" s="169"/>
      <c r="AB30" s="169"/>
      <c r="AC30" s="169"/>
      <c r="AD30" s="169"/>
      <c r="AE30" s="169" t="s">
        <v>737</v>
      </c>
      <c r="AF30" s="169"/>
      <c r="AG30" s="169"/>
      <c r="AH30" s="169"/>
      <c r="AI30" s="170"/>
      <c r="AJ30" s="210">
        <v>1</v>
      </c>
      <c r="AK30" s="210"/>
      <c r="AL30" s="212">
        <v>157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710</v>
      </c>
      <c r="G31" s="160"/>
      <c r="H31" s="160"/>
      <c r="I31" s="160"/>
      <c r="J31" s="160"/>
      <c r="K31" s="160" t="s">
        <v>711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744</v>
      </c>
      <c r="AA31" s="160"/>
      <c r="AB31" s="160"/>
      <c r="AC31" s="160"/>
      <c r="AD31" s="160"/>
      <c r="AE31" s="160" t="s">
        <v>738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1191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横浜市立川和中学校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いとう</v>
      </c>
      <c r="F7" s="330"/>
      <c r="G7" s="330"/>
      <c r="H7" s="330"/>
      <c r="I7" s="330"/>
      <c r="J7" s="330"/>
      <c r="K7" s="330" t="str">
        <f>IF(入力!L12="","",入力!L12)</f>
        <v>ひろあき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さいとう</v>
      </c>
      <c r="V7" s="166"/>
      <c r="W7" s="166"/>
      <c r="X7" s="166"/>
      <c r="Y7" s="166"/>
      <c r="Z7" s="304"/>
      <c r="AA7" s="287" t="str">
        <f>IF(入力!AB12="","",入力!AB12)</f>
        <v>あつし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伊藤</v>
      </c>
      <c r="F8" s="318"/>
      <c r="G8" s="318"/>
      <c r="H8" s="318"/>
      <c r="I8" s="318"/>
      <c r="J8" s="318"/>
      <c r="K8" s="318" t="str">
        <f>IF(入力!L13="","",入力!L13)</f>
        <v>博章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斎藤</v>
      </c>
      <c r="V8" s="321"/>
      <c r="W8" s="321"/>
      <c r="X8" s="321"/>
      <c r="Y8" s="321"/>
      <c r="Z8" s="322"/>
      <c r="AA8" s="323" t="str">
        <f>IF(入力!AB13="","",入力!AB13)</f>
        <v>篤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いしきた</v>
      </c>
      <c r="F9" s="166"/>
      <c r="G9" s="166"/>
      <c r="H9" s="166"/>
      <c r="I9" s="166"/>
      <c r="J9" s="304"/>
      <c r="K9" s="287" t="str">
        <f>IF(入力!L14="","",入力!L14)</f>
        <v>ゆうすけ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ひおき</v>
      </c>
      <c r="V9" s="166"/>
      <c r="W9" s="166"/>
      <c r="X9" s="166"/>
      <c r="Y9" s="166"/>
      <c r="Z9" s="304"/>
      <c r="AA9" s="287" t="str">
        <f>IF(入力!AB14="","",入力!AB14)</f>
        <v>かんた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石北</v>
      </c>
      <c r="F10" s="290"/>
      <c r="G10" s="290"/>
      <c r="H10" s="290"/>
      <c r="I10" s="290"/>
      <c r="J10" s="293"/>
      <c r="K10" s="289" t="str">
        <f>IF(入力!L15="","",入力!L15)</f>
        <v>佑輔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日置</v>
      </c>
      <c r="V10" s="290"/>
      <c r="W10" s="290"/>
      <c r="X10" s="290"/>
      <c r="Y10" s="290"/>
      <c r="Z10" s="293"/>
      <c r="AA10" s="289" t="str">
        <f>IF(入力!AB15="","",入力!AB15)</f>
        <v>貫太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ひおき</v>
      </c>
      <c r="F15" s="283"/>
      <c r="G15" s="283"/>
      <c r="H15" s="283"/>
      <c r="I15" s="283"/>
      <c r="J15" s="283" t="str">
        <f>IF(入力!K20="","",入力!K20)</f>
        <v>かんた</v>
      </c>
      <c r="K15" s="283"/>
      <c r="L15" s="283"/>
      <c r="M15" s="283"/>
      <c r="N15" s="284"/>
      <c r="O15" s="285">
        <f>IF(入力!P20="","",入力!P20)</f>
        <v>1</v>
      </c>
      <c r="P15" s="285"/>
      <c r="Q15" s="281">
        <f>IF(入力!R20="","",入力!R20)</f>
        <v>159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なかむら</v>
      </c>
      <c r="Z15" s="283"/>
      <c r="AA15" s="283"/>
      <c r="AB15" s="283"/>
      <c r="AC15" s="283"/>
      <c r="AD15" s="283" t="str">
        <f>IF(入力!AE20="","",入力!AE20)</f>
        <v>りくと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159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日置</v>
      </c>
      <c r="F16" s="298"/>
      <c r="G16" s="298"/>
      <c r="H16" s="298"/>
      <c r="I16" s="298"/>
      <c r="J16" s="298" t="str">
        <f>IF(入力!K21="","",入力!K21)</f>
        <v>貫太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中村</v>
      </c>
      <c r="Z16" s="298"/>
      <c r="AA16" s="298"/>
      <c r="AB16" s="298"/>
      <c r="AC16" s="298"/>
      <c r="AD16" s="298" t="str">
        <f>IF(入力!AE21="","",入力!AE21)</f>
        <v>陸人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ひらた</v>
      </c>
      <c r="F17" s="269"/>
      <c r="G17" s="269"/>
      <c r="H17" s="269"/>
      <c r="I17" s="269"/>
      <c r="J17" s="269" t="str">
        <f>IF(入力!K22="","",入力!K22)</f>
        <v>ひろむ</v>
      </c>
      <c r="K17" s="269"/>
      <c r="L17" s="269"/>
      <c r="M17" s="269"/>
      <c r="N17" s="270"/>
      <c r="O17" s="265">
        <f>IF(入力!P22="","",入力!P22)</f>
        <v>1</v>
      </c>
      <c r="P17" s="265"/>
      <c r="Q17" s="263">
        <f>IF(入力!R22="","",入力!R22)</f>
        <v>168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なかむら</v>
      </c>
      <c r="Z17" s="269"/>
      <c r="AA17" s="269"/>
      <c r="AB17" s="269"/>
      <c r="AC17" s="269"/>
      <c r="AD17" s="269" t="str">
        <f>IF(入力!AE22="","",入力!AE22)</f>
        <v>だいち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159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平田</v>
      </c>
      <c r="F18" s="262"/>
      <c r="G18" s="262"/>
      <c r="H18" s="262"/>
      <c r="I18" s="262"/>
      <c r="J18" s="262" t="str">
        <f>IF(入力!K23="","",入力!K23)</f>
        <v>煕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中村</v>
      </c>
      <c r="Z18" s="262"/>
      <c r="AA18" s="262"/>
      <c r="AB18" s="262"/>
      <c r="AC18" s="262"/>
      <c r="AD18" s="262" t="str">
        <f>IF(入力!AE23="","",入力!AE23)</f>
        <v>陸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えどばー</v>
      </c>
      <c r="F19" s="269"/>
      <c r="G19" s="269"/>
      <c r="H19" s="269"/>
      <c r="I19" s="269"/>
      <c r="J19" s="269" t="str">
        <f>IF(入力!K24="","",入力!K24)</f>
        <v>あーろん</v>
      </c>
      <c r="K19" s="269"/>
      <c r="L19" s="269"/>
      <c r="M19" s="269"/>
      <c r="N19" s="270"/>
      <c r="O19" s="265">
        <f>IF(入力!P24="","",入力!P24)</f>
        <v>1</v>
      </c>
      <c r="P19" s="265"/>
      <c r="Q19" s="263">
        <f>IF(入力!R24="","",入力!R24)</f>
        <v>167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たかやま</v>
      </c>
      <c r="Z19" s="269"/>
      <c r="AA19" s="269"/>
      <c r="AB19" s="269"/>
      <c r="AC19" s="269"/>
      <c r="AD19" s="269" t="str">
        <f>IF(入力!AE24="","",入力!AE24)</f>
        <v>ゆうと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158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エドバー</v>
      </c>
      <c r="F20" s="262"/>
      <c r="G20" s="262"/>
      <c r="H20" s="262"/>
      <c r="I20" s="262"/>
      <c r="J20" s="262" t="str">
        <f>IF(入力!K25="","",入力!K25)</f>
        <v>アーロン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高山</v>
      </c>
      <c r="Z20" s="262"/>
      <c r="AA20" s="262"/>
      <c r="AB20" s="262"/>
      <c r="AC20" s="262"/>
      <c r="AD20" s="262" t="str">
        <f>IF(入力!AE25="","",入力!AE25)</f>
        <v>雄翔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よしの</v>
      </c>
      <c r="F21" s="269"/>
      <c r="G21" s="269"/>
      <c r="H21" s="269"/>
      <c r="I21" s="269"/>
      <c r="J21" s="269" t="str">
        <f>IF(入力!K26="","",入力!K26)</f>
        <v>ゆうき</v>
      </c>
      <c r="K21" s="269"/>
      <c r="L21" s="269"/>
      <c r="M21" s="269"/>
      <c r="N21" s="270"/>
      <c r="O21" s="265">
        <f>IF(入力!P26="","",入力!P26)</f>
        <v>1</v>
      </c>
      <c r="P21" s="265"/>
      <c r="Q21" s="263">
        <f>IF(入力!R26="","",入力!R26)</f>
        <v>165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さくま</v>
      </c>
      <c r="Z21" s="269"/>
      <c r="AA21" s="269"/>
      <c r="AB21" s="269"/>
      <c r="AC21" s="269"/>
      <c r="AD21" s="269" t="str">
        <f>IF(入力!AE26="","",入力!AE26)</f>
        <v>るい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157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吉野</v>
      </c>
      <c r="F22" s="262"/>
      <c r="G22" s="262"/>
      <c r="H22" s="262"/>
      <c r="I22" s="262"/>
      <c r="J22" s="262" t="str">
        <f>IF(入力!K27="","",入力!K27)</f>
        <v>裕貴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佐久間</v>
      </c>
      <c r="Z22" s="262"/>
      <c r="AA22" s="262"/>
      <c r="AB22" s="262"/>
      <c r="AC22" s="262"/>
      <c r="AD22" s="262" t="str">
        <f>IF(入力!AE27="","",入力!AE27)</f>
        <v>瑠偉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たむら</v>
      </c>
      <c r="F23" s="269"/>
      <c r="G23" s="269"/>
      <c r="H23" s="269"/>
      <c r="I23" s="269"/>
      <c r="J23" s="269" t="str">
        <f>IF(入力!K28="","",入力!K28)</f>
        <v>こうへい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165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たけざき</v>
      </c>
      <c r="Z23" s="269"/>
      <c r="AA23" s="269"/>
      <c r="AB23" s="269"/>
      <c r="AC23" s="269"/>
      <c r="AD23" s="269" t="str">
        <f>IF(入力!AE28="","",入力!AE28)</f>
        <v>あゆた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157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田村</v>
      </c>
      <c r="F24" s="262"/>
      <c r="G24" s="262"/>
      <c r="H24" s="262"/>
      <c r="I24" s="262"/>
      <c r="J24" s="262" t="str">
        <f>IF(入力!K29="","",入力!K29)</f>
        <v>公平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竹崎</v>
      </c>
      <c r="Z24" s="262"/>
      <c r="AA24" s="262"/>
      <c r="AB24" s="262"/>
      <c r="AC24" s="262"/>
      <c r="AD24" s="262" t="str">
        <f>IF(入力!AE29="","",入力!AE29)</f>
        <v>歩太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たかなり</v>
      </c>
      <c r="F25" s="269"/>
      <c r="G25" s="269"/>
      <c r="H25" s="269"/>
      <c r="I25" s="269"/>
      <c r="J25" s="269" t="str">
        <f>IF(入力!K30="","",入力!K30)</f>
        <v>ひびき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162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はなふさ</v>
      </c>
      <c r="Z25" s="269"/>
      <c r="AA25" s="269"/>
      <c r="AB25" s="269"/>
      <c r="AC25" s="269"/>
      <c r="AD25" s="269" t="str">
        <f>IF(入力!AE30="","",入力!AE30)</f>
        <v>りゅうすけ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157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高成</v>
      </c>
      <c r="F26" s="275"/>
      <c r="G26" s="275"/>
      <c r="H26" s="275"/>
      <c r="I26" s="275"/>
      <c r="J26" s="275" t="str">
        <f>IF(入力!K31="","",入力!K31)</f>
        <v>響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花房</v>
      </c>
      <c r="Z26" s="275"/>
      <c r="AA26" s="275"/>
      <c r="AB26" s="275"/>
      <c r="AC26" s="275"/>
      <c r="AD26" s="275" t="str">
        <f>IF(入力!AE31="","",入力!AE31)</f>
        <v>隆丞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1191</v>
      </c>
      <c r="B7" s="46" t="str">
        <f>IF(入力!$F$8="",入力!$F$3,入力!$F$3&amp;" ・ "&amp;入力!$F$8)</f>
        <v>横浜市立川和中学校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224</v>
      </c>
      <c r="G7" s="57" t="str">
        <f>IF(入力!$I$6="","",入力!$I$6)</f>
        <v>0051</v>
      </c>
      <c r="H7" s="46"/>
      <c r="I7" s="46" t="str">
        <f>IF(入力!$L$5="","",入力!$L$5)</f>
        <v>横浜市都筑区富士見が丘２１－１</v>
      </c>
      <c r="J7" s="46"/>
      <c r="K7" s="57" t="str">
        <f>IF(入力!$AB$4="","",入力!$AB$4)</f>
        <v>０４５</v>
      </c>
      <c r="L7" s="57" t="str">
        <f>IF(入力!$AG$4="","",入力!$AG$4)</f>
        <v>９４１</v>
      </c>
      <c r="M7" s="57" t="str">
        <f>IF(入力!$AL$4="","",入力!$AL$4)</f>
        <v>１３６１</v>
      </c>
      <c r="N7" s="57" t="str">
        <f>IF(入力!$AB$6="","",入力!$AB$6)</f>
        <v>０４５</v>
      </c>
      <c r="O7" s="57" t="str">
        <f>IF(入力!$AG$6="","",入力!$AG$6)</f>
        <v>９４２</v>
      </c>
      <c r="P7" s="57" t="str">
        <f>IF(入力!$AL$6="","",入力!$AL$6)</f>
        <v>９９６５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伊藤</v>
      </c>
      <c r="D16" s="46" t="str">
        <f>IF(入力!$L$13="","",入力!$L$13)</f>
        <v>博章</v>
      </c>
      <c r="E16" s="46" t="str">
        <f>IF(入力!$F$12="","",入力!$F$12)</f>
        <v>いとう</v>
      </c>
      <c r="F16" s="46" t="str">
        <f>IF(入力!$L$12="","",入力!$L$12)</f>
        <v>ひろあき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斎藤</v>
      </c>
      <c r="D17" s="46" t="str">
        <f>IF(入力!$AB$13="","",入力!$AB$13)</f>
        <v>篤</v>
      </c>
      <c r="E17" s="46" t="str">
        <f>IF(入力!$V$12="","",入力!$V$12)</f>
        <v>さいとう</v>
      </c>
      <c r="F17" s="46" t="str">
        <f>IF(入力!$AB$12="","",入力!$AB$12)</f>
        <v>あつし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石北</v>
      </c>
      <c r="D20" s="46" t="str">
        <f>IF(入力!$L$15="","",入力!$L$15)</f>
        <v>佑輔</v>
      </c>
      <c r="E20" s="46" t="str">
        <f>IF(入力!$F$14="","",入力!$F$14)</f>
        <v>いしきた</v>
      </c>
      <c r="F20" s="46" t="str">
        <f>IF(入力!$L$14="","",入力!$L$14)</f>
        <v>ゆうすけ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日置</v>
      </c>
      <c r="D24" s="46" t="str">
        <f>IF(入力!$AB$15="","",入力!$AB$15)</f>
        <v>貫太</v>
      </c>
      <c r="E24" s="46" t="str">
        <f>IF(入力!$V$14="","",入力!$V$14)</f>
        <v>ひおき</v>
      </c>
      <c r="F24" s="46" t="str">
        <f>IF(入力!$AB$14="","",入力!$AB$14)</f>
        <v>かんた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日置</v>
      </c>
      <c r="D53" s="46" t="str">
        <f>IF(入力!K21="","",入力!K21)</f>
        <v>貫太</v>
      </c>
      <c r="E53" s="46" t="str">
        <f>IF(入力!F20="","",入力!F20)</f>
        <v>ひおき</v>
      </c>
      <c r="F53" s="46" t="str">
        <f>IF(入力!K20="","",入力!K20)</f>
        <v>かんた</v>
      </c>
      <c r="G53" s="46"/>
      <c r="H53" s="46"/>
      <c r="I53" s="46">
        <f>IF(入力!P20="","",入力!P20)</f>
        <v>1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平田</v>
      </c>
      <c r="D54" s="46" t="str">
        <f>IF(入力!K23="","",入力!K23)</f>
        <v>煕</v>
      </c>
      <c r="E54" s="46" t="str">
        <f>IF(入力!F22="","",入力!F22)</f>
        <v>ひらた</v>
      </c>
      <c r="F54" s="46" t="str">
        <f>IF(入力!K22="","",入力!K22)</f>
        <v>ひろむ</v>
      </c>
      <c r="G54" s="46"/>
      <c r="H54" s="46"/>
      <c r="I54" s="46">
        <f>IF(入力!P22="","",入力!P22)</f>
        <v>1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エドバー</v>
      </c>
      <c r="D55" s="46" t="str">
        <f>IF(入力!K25="","",入力!K25)</f>
        <v>アーロン</v>
      </c>
      <c r="E55" s="46" t="str">
        <f>IF(入力!F24="","",入力!F24)</f>
        <v>えどばー</v>
      </c>
      <c r="F55" s="46" t="str">
        <f>IF(入力!K24="","",入力!K24)</f>
        <v>あーろん</v>
      </c>
      <c r="G55" s="46"/>
      <c r="H55" s="46"/>
      <c r="I55" s="46">
        <f>IF(入力!P24="","",入力!P24)</f>
        <v>1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吉野</v>
      </c>
      <c r="D56" s="46" t="str">
        <f>IF(入力!K27="","",入力!K27)</f>
        <v>裕貴</v>
      </c>
      <c r="E56" s="46" t="str">
        <f>IF(入力!F26="","",入力!F26)</f>
        <v>よしの</v>
      </c>
      <c r="F56" s="46" t="str">
        <f>IF(入力!K26="","",入力!K26)</f>
        <v>ゆうき</v>
      </c>
      <c r="G56" s="46"/>
      <c r="H56" s="46"/>
      <c r="I56" s="46">
        <f>IF(入力!P26="","",入力!P26)</f>
        <v>1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田村</v>
      </c>
      <c r="D57" s="46" t="str">
        <f>IF(入力!K29="","",入力!K29)</f>
        <v>公平</v>
      </c>
      <c r="E57" s="46" t="str">
        <f>IF(入力!F28="","",入力!F28)</f>
        <v>たむら</v>
      </c>
      <c r="F57" s="46" t="str">
        <f>IF(入力!K28="","",入力!K28)</f>
        <v>こうへい</v>
      </c>
      <c r="G57" s="46"/>
      <c r="H57" s="46"/>
      <c r="I57" s="46">
        <f>IF(入力!P28="","",入力!P28)</f>
        <v>1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高成</v>
      </c>
      <c r="D58" s="46" t="str">
        <f>IF(入力!K31="","",入力!K31)</f>
        <v>響</v>
      </c>
      <c r="E58" s="46" t="str">
        <f>IF(入力!F30="","",入力!F30)</f>
        <v>たかなり</v>
      </c>
      <c r="F58" s="46" t="str">
        <f>IF(入力!K30="","",入力!K30)</f>
        <v>ひびき</v>
      </c>
      <c r="G58" s="46"/>
      <c r="H58" s="46"/>
      <c r="I58" s="46">
        <f>IF(入力!P30="","",入力!P30)</f>
        <v>1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中村</v>
      </c>
      <c r="D59" s="46" t="str">
        <f>IF(入力!AE21="","",入力!AE21)</f>
        <v>陸人</v>
      </c>
      <c r="E59" s="46" t="str">
        <f>IF(入力!Z20="","",入力!Z20)</f>
        <v>なかむら</v>
      </c>
      <c r="F59" s="46" t="str">
        <f>IF(入力!AE20="","",入力!AE20)</f>
        <v>りくと</v>
      </c>
      <c r="G59" s="46"/>
      <c r="H59" s="46"/>
      <c r="I59" s="46">
        <f>IF(入力!AJ20="","",入力!AJ20)</f>
        <v>1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中村</v>
      </c>
      <c r="D60" s="46" t="str">
        <f>IF(入力!AE23="","",入力!AE23)</f>
        <v>陸</v>
      </c>
      <c r="E60" s="46" t="str">
        <f>IF(入力!Z22="","",入力!Z22)</f>
        <v>なかむら</v>
      </c>
      <c r="F60" s="46" t="str">
        <f>IF(入力!AE22="","",入力!AE22)</f>
        <v>だいち</v>
      </c>
      <c r="G60" s="46"/>
      <c r="H60" s="46"/>
      <c r="I60" s="46">
        <f>IF(入力!AJ22="","",入力!AJ22)</f>
        <v>1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高山</v>
      </c>
      <c r="D61" s="46" t="str">
        <f>IF(入力!AE25="","",入力!AE25)</f>
        <v>雄翔</v>
      </c>
      <c r="E61" s="46" t="str">
        <f>IF(入力!Z24="","",入力!Z24)</f>
        <v>たかやま</v>
      </c>
      <c r="F61" s="46" t="str">
        <f>IF(入力!AE24="","",入力!AE24)</f>
        <v>ゆうと</v>
      </c>
      <c r="G61" s="46"/>
      <c r="H61" s="46"/>
      <c r="I61" s="46">
        <f>IF(入力!AJ24="","",入力!AJ24)</f>
        <v>1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佐久間</v>
      </c>
      <c r="D62" s="46" t="str">
        <f>IF(入力!AE27="","",入力!AE27)</f>
        <v>瑠偉</v>
      </c>
      <c r="E62" s="46" t="str">
        <f>IF(入力!Z26="","",入力!Z26)</f>
        <v>さくま</v>
      </c>
      <c r="F62" s="46" t="str">
        <f>IF(入力!AE26="","",入力!AE26)</f>
        <v>るい</v>
      </c>
      <c r="G62" s="46"/>
      <c r="H62" s="46"/>
      <c r="I62" s="46">
        <f>IF(入力!AJ26="","",入力!AJ26)</f>
        <v>1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竹崎</v>
      </c>
      <c r="D63" s="46" t="str">
        <f>IF(入力!AE29="","",入力!AE29)</f>
        <v>歩太</v>
      </c>
      <c r="E63" s="46" t="str">
        <f>IF(入力!Z28="","",入力!Z28)</f>
        <v>たけざき</v>
      </c>
      <c r="F63" s="46" t="str">
        <f>IF(入力!AE28="","",入力!AE28)</f>
        <v>あゆた</v>
      </c>
      <c r="G63" s="46"/>
      <c r="H63" s="46"/>
      <c r="I63" s="46">
        <f>IF(入力!AJ28="","",入力!AJ28)</f>
        <v>1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花房</v>
      </c>
      <c r="D64" s="46" t="str">
        <f>IF(入力!AE31="","",入力!AE31)</f>
        <v>隆丞</v>
      </c>
      <c r="E64" s="46" t="str">
        <f>IF(入力!Z30="","",入力!Z30)</f>
        <v>はなふさ</v>
      </c>
      <c r="F64" s="46" t="str">
        <f>IF(入力!AE30="","",入力!AE30)</f>
        <v>りゅうすけ</v>
      </c>
      <c r="G64" s="46"/>
      <c r="H64" s="46"/>
      <c r="I64" s="46">
        <f>IF(入力!AJ30="","",入力!AJ30)</f>
        <v>1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2016-10-25T08:22:15Z</dcterms:modified>
</cp:coreProperties>
</file>