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座間中バレー部用\県大会\"/>
    </mc:Choice>
  </mc:AlternateContent>
  <bookViews>
    <workbookView xWindow="0" yWindow="0" windowWidth="17256" windowHeight="7944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<sst xmlns="http://schemas.openxmlformats.org/spreadsheetml/2006/main" count="1453" uniqueCount="746">
  <si>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</si>
  <si>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</si>
  <si>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</si>
  <si>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</si>
  <si>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</si>
  <si>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</si>
  <si>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</si>
  <si>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</si>
  <si>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</si>
  <si>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</si>
  <si>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</si>
  <si>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</si>
  <si>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</si>
  <si>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</si>
  <si>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</si>
  <si>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</si>
  <si>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</si>
  <si>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</si>
  <si>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</si>
  <si>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</si>
  <si>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</si>
  <si>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</si>
  <si>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</si>
  <si>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</si>
  <si>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</si>
  <si>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</si>
  <si>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</si>
  <si>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</si>
  <si>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</si>
  <si>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</si>
  <si>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</si>
  <si>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</si>
  <si>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</si>
  <si>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</si>
  <si>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</si>
  <si>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</si>
  <si>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</si>
  <si>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</si>
  <si>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</si>
  <si>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</si>
  <si>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</si>
  <si>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</si>
  <si>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</si>
  <si>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</si>
  <si>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</si>
  <si>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</si>
  <si>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</si>
  <si>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</si>
  <si>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</si>
  <si>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</si>
  <si>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</si>
  <si>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</si>
  <si>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</si>
  <si>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</si>
  <si>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</si>
  <si>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</si>
  <si>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</si>
  <si>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</si>
  <si>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</si>
  <si>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</si>
  <si>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</si>
  <si>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</si>
  <si>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</si>
  <si>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</si>
  <si>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</si>
  <si>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</si>
  <si>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</si>
  <si>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</si>
  <si>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</si>
  <si>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</si>
  <si>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</si>
  <si>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</si>
  <si>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</si>
  <si>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</si>
  <si>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</si>
  <si>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</si>
  <si>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</si>
  <si>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</si>
  <si>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</si>
  <si>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</si>
  <si>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</si>
  <si>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</si>
  <si>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</si>
  <si>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</si>
  <si>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</si>
  <si>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</si>
  <si>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</si>
  <si>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</si>
  <si>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</si>
  <si>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</si>
  <si>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</si>
  <si>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</si>
  <si>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</si>
  <si>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</si>
  <si>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</si>
  <si>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</si>
  <si>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</si>
  <si>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</si>
  <si>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</si>
  <si>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</si>
  <si>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</si>
  <si>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</si>
  <si>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</si>
  <si>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</si>
  <si>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</si>
  <si>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</si>
  <si>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</si>
  <si>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</si>
  <si>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</si>
  <si>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</si>
  <si>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</si>
  <si>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</si>
  <si>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</si>
  <si>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</si>
  <si>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</si>
  <si>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</si>
  <si>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</si>
  <si>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</si>
  <si>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</si>
  <si>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</si>
  <si>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</si>
  <si>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</si>
  <si>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</si>
  <si>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</si>
  <si>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</si>
  <si>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</si>
  <si>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</si>
  <si>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</si>
  <si>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</si>
  <si>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</si>
  <si>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</si>
  <si>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</si>
  <si>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</si>
  <si>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</si>
  <si>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</si>
  <si>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</si>
  <si>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</si>
  <si>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</si>
  <si>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</si>
  <si>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</si>
  <si>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</si>
  <si>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</si>
  <si>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</si>
  <si>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</si>
  <si>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</si>
  <si>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</si>
  <si>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</si>
  <si>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</si>
  <si>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</si>
  <si>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</si>
  <si>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</si>
  <si>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</si>
  <si>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</si>
  <si>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</si>
  <si>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</si>
  <si>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</si>
  <si>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</si>
  <si>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</si>
  <si>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</si>
  <si>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</si>
  <si>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</si>
  <si>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</si>
  <si>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</si>
  <si>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</si>
  <si>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</si>
  <si>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</si>
  <si>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</si>
  <si>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</si>
  <si>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</si>
  <si>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</si>
  <si>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</si>
  <si>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</si>
  <si>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</si>
  <si>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</si>
  <si>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</si>
  <si>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</si>
  <si>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</si>
  <si>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</si>
  <si>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</si>
  <si>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</si>
  <si>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</si>
  <si>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</si>
  <si>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</si>
  <si>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</si>
  <si>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</si>
  <si>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</si>
  <si>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</si>
  <si>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</si>
  <si>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</si>
  <si>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</si>
  <si>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</si>
  <si>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</si>
  <si>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</si>
  <si>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</si>
  <si>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</si>
  <si>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</si>
  <si>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</si>
  <si>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</si>
  <si>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</si>
  <si>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</si>
  <si>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</si>
  <si>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</si>
  <si>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</si>
  <si>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</si>
  <si>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</si>
  <si>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</si>
  <si>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</si>
  <si>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</si>
  <si>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</si>
  <si>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</si>
  <si>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</si>
  <si>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</si>
  <si>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</si>
  <si>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</si>
  <si>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</si>
  <si>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</si>
  <si>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</si>
  <si>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</si>
  <si>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</si>
  <si>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</si>
  <si>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</si>
  <si>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</si>
  <si>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</si>
  <si>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</si>
  <si>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</si>
  <si>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</si>
  <si>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</si>
  <si>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</si>
  <si>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</si>
  <si>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</si>
  <si>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</si>
  <si>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</si>
  <si>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</si>
  <si>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</si>
  <si>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</si>
  <si>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</si>
  <si>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</si>
  <si>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</si>
  <si>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</si>
  <si>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</si>
  <si>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</si>
  <si>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</si>
  <si>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</si>
  <si>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</si>
  <si>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</si>
  <si>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</si>
  <si>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</si>
  <si>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</si>
  <si>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</si>
  <si>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</si>
  <si>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</si>
  <si>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</si>
  <si>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</si>
  <si>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</si>
  <si>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</si>
  <si>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</si>
  <si>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</si>
  <si>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</si>
  <si>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</si>
  <si>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</si>
  <si>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</si>
  <si>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</si>
  <si>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</si>
  <si>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</si>
  <si>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</si>
  <si>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</si>
  <si>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</si>
  <si>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</si>
  <si>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</si>
  <si>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</si>
  <si>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</si>
  <si>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</si>
  <si>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</si>
  <si>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</si>
  <si>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</si>
  <si>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</si>
  <si>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</si>
  <si>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</si>
  <si>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</si>
  <si>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</si>
  <si>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</si>
  <si>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</si>
  <si>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</si>
  <si>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</si>
  <si>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</si>
  <si>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</si>
  <si>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</si>
  <si>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</si>
  <si>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</si>
  <si>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</si>
  <si>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</si>
  <si>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</si>
  <si>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</si>
  <si>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</si>
  <si>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</si>
  <si>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</si>
  <si>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</si>
  <si>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</si>
  <si>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</si>
  <si>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</si>
  <si>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</si>
  <si>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</si>
  <si>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</si>
  <si>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</si>
  <si>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</si>
  <si>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</si>
  <si>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</si>
  <si>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</si>
  <si>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</si>
  <si>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</si>
  <si>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</si>
  <si>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</si>
  <si>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</si>
  <si>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</si>
  <si>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</si>
  <si>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</si>
  <si>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</si>
  <si>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</si>
  <si>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</si>
  <si>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</si>
  <si>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</si>
  <si>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</si>
  <si>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</si>
  <si>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</si>
  <si>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</si>
  <si>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</si>
  <si>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</si>
  <si>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</si>
  <si>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</si>
  <si>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</si>
  <si>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</si>
  <si>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</si>
  <si>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</si>
  <si>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</si>
  <si>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</si>
  <si>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</si>
  <si>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</si>
  <si>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</si>
  <si>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</si>
  <si>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</si>
  <si>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</si>
  <si>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</si>
  <si>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</si>
  <si>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</si>
  <si>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</si>
  <si>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</si>
  <si>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</si>
  <si>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</si>
  <si>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</si>
  <si>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</si>
  <si>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</si>
  <si>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</si>
  <si>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</si>
  <si>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</si>
  <si>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</si>
  <si>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</si>
  <si>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</si>
  <si>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</si>
  <si>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</si>
  <si>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</si>
  <si>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</si>
  <si>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</si>
  <si>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</si>
  <si>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</si>
  <si>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</si>
  <si>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</si>
  <si>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</si>
  <si>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</si>
  <si>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</si>
  <si>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</si>
  <si>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</si>
  <si>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</si>
  <si>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</si>
  <si>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</si>
  <si>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</si>
  <si>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</si>
  <si>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</si>
  <si>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</si>
  <si>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</si>
  <si>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</si>
  <si>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</si>
  <si>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</si>
  <si>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</si>
  <si>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</si>
  <si>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</si>
  <si>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</si>
  <si>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</si>
  <si>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</si>
  <si>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</si>
  <si>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</si>
  <si>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</si>
  <si>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</si>
  <si>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</si>
  <si>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</si>
  <si>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</si>
  <si>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</si>
  <si>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</si>
  <si>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</si>
  <si>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</si>
  <si>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</si>
  <si>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</si>
  <si>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</si>
  <si>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</si>
  <si>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</si>
  <si>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</si>
  <si>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</si>
  <si>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</si>
  <si>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</si>
  <si>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</si>
  <si>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</si>
  <si>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</si>
  <si>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</si>
  <si>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</si>
  <si>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</si>
  <si>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</si>
  <si>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</si>
  <si>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</si>
  <si>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</si>
  <si>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</si>
  <si>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</si>
  <si>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</si>
  <si>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</si>
  <si>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</si>
  <si>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</si>
  <si>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</si>
  <si>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</si>
  <si>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</si>
  <si>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</si>
  <si>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</si>
  <si>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</si>
  <si>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</si>
  <si>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</si>
  <si>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</si>
  <si>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</si>
  <si>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</si>
  <si>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</si>
  <si>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</si>
  <si>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</si>
  <si>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</si>
  <si>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</si>
  <si>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</si>
  <si>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</si>
  <si>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</si>
  <si>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</si>
  <si>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</si>
  <si>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</si>
  <si>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</si>
  <si>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</si>
  <si>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</si>
  <si>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</si>
  <si>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</si>
  <si>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</si>
  <si>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</si>
  <si>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</si>
  <si>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</si>
  <si>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</si>
  <si>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</si>
  <si>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</si>
  <si>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</si>
  <si>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</si>
  <si>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</si>
  <si>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</si>
  <si>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</si>
  <si>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</si>
  <si>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</si>
  <si>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</si>
  <si>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</si>
  <si>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</si>
  <si>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</si>
  <si>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</si>
  <si>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</si>
  <si>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</si>
  <si>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</si>
  <si>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</si>
  <si>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</si>
  <si>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</si>
  <si>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</si>
  <si>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</si>
  <si>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</si>
  <si>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</si>
  <si>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</si>
  <si>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</si>
  <si>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</si>
  <si>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</si>
  <si>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</si>
  <si>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</si>
  <si>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</si>
  <si>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</si>
  <si>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</si>
  <si>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</si>
  <si>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</si>
  <si>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</si>
  <si>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</si>
  <si>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</si>
  <si>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</si>
  <si>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</si>
  <si>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</si>
  <si>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</si>
  <si>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</si>
  <si>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</si>
  <si>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</si>
  <si>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</si>
  <si>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</si>
  <si>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</si>
  <si>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</si>
  <si>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</si>
  <si>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</si>
  <si>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</si>
  <si>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</si>
  <si>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</si>
  <si>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</si>
  <si>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</si>
  <si>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</si>
  <si>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</si>
  <si>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</si>
  <si>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</si>
  <si>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</si>
  <si>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</si>
  <si>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</si>
  <si>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</si>
  <si>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</si>
  <si>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</si>
  <si>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</si>
  <si>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</si>
  <si>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</si>
  <si>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</si>
  <si>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</si>
  <si>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</si>
  <si>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</si>
  <si>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</si>
  <si>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</si>
  <si>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</si>
  <si>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</si>
  <si>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</si>
  <si>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</si>
  <si>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</si>
  <si>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</si>
  <si>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</si>
  <si>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</si>
  <si>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</si>
  <si>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</si>
  <si>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</si>
  <si>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</si>
  <si>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</si>
  <si>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</si>
  <si>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</si>
  <si>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</si>
  <si>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</si>
  <si>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</si>
  <si>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</si>
  <si>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</si>
  <si>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</si>
  <si>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</si>
  <si>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</si>
  <si>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</si>
  <si>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</si>
  <si>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</si>
  <si>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</si>
  <si>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</si>
  <si>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</si>
  <si>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</si>
  <si>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</si>
  <si>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</si>
  <si>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</si>
  <si>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</si>
  <si>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</si>
  <si>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</si>
  <si>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</si>
  <si>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</si>
  <si>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</si>
  <si>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</si>
  <si>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</si>
  <si>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</si>
  <si>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</si>
  <si>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</si>
  <si>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</si>
  <si>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</si>
  <si>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</si>
  <si>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</si>
  <si>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</si>
  <si>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</si>
  <si>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</si>
  <si>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</si>
  <si>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</si>
  <si>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</si>
  <si>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</si>
  <si>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</si>
  <si>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</si>
  <si>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</si>
  <si>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</si>
  <si>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</si>
  <si>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</si>
  <si>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</si>
  <si>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</si>
  <si>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</si>
  <si>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</si>
  <si>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</si>
  <si>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</si>
  <si>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</si>
  <si>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</si>
  <si>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</si>
  <si>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</si>
  <si>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</si>
  <si>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</si>
  <si>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</si>
  <si>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</si>
  <si>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</si>
  <si>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</si>
  <si>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</si>
  <si>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</si>
  <si>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</si>
  <si>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</si>
  <si>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</si>
  <si>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</si>
  <si>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</si>
  <si>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</si>
  <si>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</si>
  <si>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</si>
  <si>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</si>
  <si>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</si>
  <si>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</si>
  <si>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</si>
  <si>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</si>
  <si>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</si>
  <si>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</si>
  <si>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</si>
  <si>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</si>
  <si>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</si>
  <si>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</si>
  <si>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</si>
  <si>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</si>
  <si>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</si>
  <si>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</si>
  <si>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</si>
  <si>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</si>
  <si>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</si>
  <si>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</si>
  <si>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</si>
  <si>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</si>
  <si>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</si>
  <si>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</si>
  <si>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</si>
  <si>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</si>
  <si>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</si>
  <si>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</si>
  <si>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</si>
  <si>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</si>
  <si>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</si>
  <si>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</si>
  <si>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</si>
  <si>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</si>
  <si>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</si>
  <si>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</si>
  <si>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</si>
  <si>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</si>
  <si>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</si>
  <si>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</si>
  <si>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</si>
  <si>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</si>
  <si>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</si>
  <si>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</si>
  <si>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</si>
  <si>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</si>
  <si>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</si>
  <si>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</si>
  <si>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</si>
  <si>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</si>
  <si>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</si>
  <si>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</si>
  <si>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</si>
  <si>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</si>
  <si>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</si>
  <si>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</si>
  <si>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</si>
  <si>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</si>
  <si>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</si>
  <si>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</si>
  <si>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</si>
  <si>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</si>
  <si>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</si>
  <si>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</si>
  <si>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251</t>
    <phoneticPr fontId="2"/>
  </si>
  <si>
    <t>0135</t>
    <phoneticPr fontId="2"/>
  </si>
  <si>
    <t>1129</t>
    <phoneticPr fontId="2"/>
  </si>
  <si>
    <t>252</t>
    <phoneticPr fontId="2"/>
  </si>
  <si>
    <t>0021</t>
    <phoneticPr fontId="2"/>
  </si>
  <si>
    <t>座間市緑ヶ丘４－６－１０</t>
    <rPh sb="0" eb="2">
      <t>ザマ</t>
    </rPh>
    <rPh sb="2" eb="3">
      <t>シ</t>
    </rPh>
    <rPh sb="3" eb="6">
      <t>ミドリガオカ</t>
    </rPh>
    <phoneticPr fontId="2"/>
  </si>
  <si>
    <t>斎藤</t>
    <rPh sb="0" eb="2">
      <t>サイトウ</t>
    </rPh>
    <phoneticPr fontId="2"/>
  </si>
  <si>
    <t>明日美</t>
    <rPh sb="0" eb="2">
      <t>アス</t>
    </rPh>
    <rPh sb="2" eb="3">
      <t>ミ</t>
    </rPh>
    <phoneticPr fontId="2"/>
  </si>
  <si>
    <t>さいとう</t>
    <phoneticPr fontId="2"/>
  </si>
  <si>
    <t>あすみ</t>
    <phoneticPr fontId="2"/>
  </si>
  <si>
    <t>たなか</t>
    <phoneticPr fontId="2"/>
  </si>
  <si>
    <t>えつこ</t>
    <phoneticPr fontId="2"/>
  </si>
  <si>
    <t>田中</t>
    <rPh sb="0" eb="2">
      <t>タナカ</t>
    </rPh>
    <phoneticPr fontId="2"/>
  </si>
  <si>
    <t>悦子</t>
    <rPh sb="0" eb="2">
      <t>エツコ</t>
    </rPh>
    <phoneticPr fontId="2"/>
  </si>
  <si>
    <t>片岡</t>
    <rPh sb="0" eb="2">
      <t>カタオカ</t>
    </rPh>
    <phoneticPr fontId="2"/>
  </si>
  <si>
    <t>千尋</t>
    <rPh sb="0" eb="2">
      <t>チヒロ</t>
    </rPh>
    <phoneticPr fontId="2"/>
  </si>
  <si>
    <t>かたおか</t>
    <phoneticPr fontId="2"/>
  </si>
  <si>
    <t>ちひろ</t>
    <phoneticPr fontId="2"/>
  </si>
  <si>
    <t>さとう</t>
    <phoneticPr fontId="2"/>
  </si>
  <si>
    <t>わかな</t>
    <phoneticPr fontId="2"/>
  </si>
  <si>
    <t>佐藤</t>
    <rPh sb="0" eb="2">
      <t>サトウ</t>
    </rPh>
    <phoneticPr fontId="2"/>
  </si>
  <si>
    <t>若菜</t>
    <rPh sb="0" eb="2">
      <t>ワカナ</t>
    </rPh>
    <phoneticPr fontId="2"/>
  </si>
  <si>
    <t>なかがわ</t>
    <phoneticPr fontId="2"/>
  </si>
  <si>
    <t>はるか</t>
    <phoneticPr fontId="2"/>
  </si>
  <si>
    <t>中川</t>
    <rPh sb="0" eb="2">
      <t>ナカガワ</t>
    </rPh>
    <phoneticPr fontId="2"/>
  </si>
  <si>
    <t>遥</t>
    <rPh sb="0" eb="1">
      <t>ハル</t>
    </rPh>
    <phoneticPr fontId="2"/>
  </si>
  <si>
    <t>さわだ</t>
    <phoneticPr fontId="2"/>
  </si>
  <si>
    <t>みう</t>
    <phoneticPr fontId="2"/>
  </si>
  <si>
    <t>澤田</t>
    <rPh sb="0" eb="2">
      <t>サワダ</t>
    </rPh>
    <phoneticPr fontId="2"/>
  </si>
  <si>
    <t>美羽</t>
    <rPh sb="0" eb="2">
      <t>ミウ</t>
    </rPh>
    <phoneticPr fontId="2"/>
  </si>
  <si>
    <t>やすた</t>
    <phoneticPr fontId="2"/>
  </si>
  <si>
    <t>こはる</t>
    <phoneticPr fontId="2"/>
  </si>
  <si>
    <t>安田</t>
    <rPh sb="0" eb="2">
      <t>ヤスダ</t>
    </rPh>
    <phoneticPr fontId="2"/>
  </si>
  <si>
    <t>胡花</t>
    <rPh sb="0" eb="1">
      <t>コ</t>
    </rPh>
    <rPh sb="1" eb="2">
      <t>ハナ</t>
    </rPh>
    <phoneticPr fontId="2"/>
  </si>
  <si>
    <t>なかくら</t>
    <phoneticPr fontId="2"/>
  </si>
  <si>
    <t>かほ</t>
    <phoneticPr fontId="2"/>
  </si>
  <si>
    <t>中倉</t>
    <rPh sb="0" eb="2">
      <t>ナカクラ</t>
    </rPh>
    <phoneticPr fontId="2"/>
  </si>
  <si>
    <t>佳穂</t>
    <rPh sb="0" eb="2">
      <t>カホ</t>
    </rPh>
    <phoneticPr fontId="2"/>
  </si>
  <si>
    <t>こが</t>
    <phoneticPr fontId="2"/>
  </si>
  <si>
    <t>めいり</t>
    <phoneticPr fontId="2"/>
  </si>
  <si>
    <t>古閑</t>
    <rPh sb="0" eb="2">
      <t>コガ</t>
    </rPh>
    <phoneticPr fontId="2"/>
  </si>
  <si>
    <t>萌衣利</t>
    <rPh sb="0" eb="1">
      <t>モ</t>
    </rPh>
    <rPh sb="1" eb="2">
      <t>イ</t>
    </rPh>
    <rPh sb="2" eb="3">
      <t>リ</t>
    </rPh>
    <phoneticPr fontId="2"/>
  </si>
  <si>
    <t>にし</t>
    <phoneticPr fontId="2"/>
  </si>
  <si>
    <t>さきな</t>
    <phoneticPr fontId="2"/>
  </si>
  <si>
    <t>西</t>
    <rPh sb="0" eb="1">
      <t>ニシ</t>
    </rPh>
    <phoneticPr fontId="2"/>
  </si>
  <si>
    <t>咲菜</t>
    <rPh sb="0" eb="1">
      <t>サキ</t>
    </rPh>
    <rPh sb="1" eb="2">
      <t>ナ</t>
    </rPh>
    <phoneticPr fontId="2"/>
  </si>
  <si>
    <t>くらもと</t>
    <phoneticPr fontId="2"/>
  </si>
  <si>
    <t>りな</t>
    <phoneticPr fontId="2"/>
  </si>
  <si>
    <t>倉本</t>
    <rPh sb="0" eb="2">
      <t>クラモト</t>
    </rPh>
    <phoneticPr fontId="2"/>
  </si>
  <si>
    <t>梨那</t>
    <rPh sb="0" eb="1">
      <t>リ</t>
    </rPh>
    <rPh sb="1" eb="2">
      <t>ナ</t>
    </rPh>
    <phoneticPr fontId="2"/>
  </si>
  <si>
    <t>ちゃたに</t>
    <phoneticPr fontId="2"/>
  </si>
  <si>
    <t>あんり</t>
    <phoneticPr fontId="2"/>
  </si>
  <si>
    <t>茶谷</t>
    <rPh sb="0" eb="2">
      <t>チャタニ</t>
    </rPh>
    <phoneticPr fontId="2"/>
  </si>
  <si>
    <t>杏吏</t>
    <rPh sb="0" eb="1">
      <t>アン</t>
    </rPh>
    <rPh sb="1" eb="2">
      <t>リ</t>
    </rPh>
    <phoneticPr fontId="2"/>
  </si>
  <si>
    <t>ほった</t>
    <phoneticPr fontId="2"/>
  </si>
  <si>
    <t>なつき</t>
    <phoneticPr fontId="2"/>
  </si>
  <si>
    <t>堀田</t>
    <rPh sb="0" eb="2">
      <t>ホッタ</t>
    </rPh>
    <phoneticPr fontId="2"/>
  </si>
  <si>
    <t>菜都紀</t>
    <rPh sb="0" eb="1">
      <t>ナ</t>
    </rPh>
    <rPh sb="1" eb="2">
      <t>ツ</t>
    </rPh>
    <rPh sb="2" eb="3">
      <t>キ</t>
    </rPh>
    <phoneticPr fontId="2"/>
  </si>
  <si>
    <t>きむら</t>
    <phoneticPr fontId="2"/>
  </si>
  <si>
    <t>木村</t>
    <rPh sb="0" eb="2">
      <t>キムラ</t>
    </rPh>
    <phoneticPr fontId="2"/>
  </si>
  <si>
    <t>陽香</t>
    <rPh sb="0" eb="1">
      <t>ヨウ</t>
    </rPh>
    <rPh sb="1" eb="2">
      <t>カ</t>
    </rPh>
    <phoneticPr fontId="2"/>
  </si>
  <si>
    <t>さかい</t>
    <phoneticPr fontId="2"/>
  </si>
  <si>
    <t>りさ</t>
    <phoneticPr fontId="2"/>
  </si>
  <si>
    <t>酒井</t>
    <rPh sb="0" eb="2">
      <t>サカイ</t>
    </rPh>
    <phoneticPr fontId="2"/>
  </si>
  <si>
    <t>莉咲</t>
    <rPh sb="0" eb="1">
      <t>リ</t>
    </rPh>
    <rPh sb="1" eb="2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</si>
</sst>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AL32" sqref="AL3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7128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座間市立座間中学校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697</v>
      </c>
      <c r="G14" s="169"/>
      <c r="H14" s="169"/>
      <c r="I14" s="169"/>
      <c r="J14" s="169"/>
      <c r="K14" s="169"/>
      <c r="L14" s="169" t="s">
        <v>698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695</v>
      </c>
      <c r="G15" s="160"/>
      <c r="H15" s="160"/>
      <c r="I15" s="160"/>
      <c r="J15" s="160"/>
      <c r="K15" s="160"/>
      <c r="L15" s="160" t="s">
        <v>696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701</v>
      </c>
      <c r="W15" s="160"/>
      <c r="X15" s="160"/>
      <c r="Y15" s="160"/>
      <c r="Z15" s="160"/>
      <c r="AA15" s="160"/>
      <c r="AB15" s="162" t="s">
        <v>702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699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158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1</v>
      </c>
      <c r="AK20" s="198"/>
      <c r="AL20" s="203">
        <v>152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701</v>
      </c>
      <c r="G21" s="216"/>
      <c r="H21" s="216"/>
      <c r="I21" s="216"/>
      <c r="J21" s="216"/>
      <c r="K21" s="216" t="s">
        <v>702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725</v>
      </c>
      <c r="AA21" s="216"/>
      <c r="AB21" s="216"/>
      <c r="AC21" s="216"/>
      <c r="AD21" s="216"/>
      <c r="AE21" s="216" t="s">
        <v>726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155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727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2</v>
      </c>
      <c r="AK22" s="210"/>
      <c r="AL22" s="212">
        <v>165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705</v>
      </c>
      <c r="G23" s="223"/>
      <c r="H23" s="223"/>
      <c r="I23" s="223"/>
      <c r="J23" s="223"/>
      <c r="K23" s="223" t="s">
        <v>706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729</v>
      </c>
      <c r="AA23" s="223"/>
      <c r="AB23" s="223"/>
      <c r="AC23" s="223"/>
      <c r="AD23" s="223"/>
      <c r="AE23" s="223" t="s">
        <v>730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707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2</v>
      </c>
      <c r="Q24" s="210"/>
      <c r="R24" s="212">
        <v>152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2</v>
      </c>
      <c r="AK24" s="210"/>
      <c r="AL24" s="212">
        <v>159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709</v>
      </c>
      <c r="G25" s="223"/>
      <c r="H25" s="223"/>
      <c r="I25" s="223"/>
      <c r="J25" s="223"/>
      <c r="K25" s="223" t="s">
        <v>710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733</v>
      </c>
      <c r="AA25" s="223"/>
      <c r="AB25" s="223"/>
      <c r="AC25" s="223"/>
      <c r="AD25" s="223"/>
      <c r="AE25" s="223" t="s">
        <v>734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711</v>
      </c>
      <c r="G26" s="169"/>
      <c r="H26" s="169"/>
      <c r="I26" s="169"/>
      <c r="J26" s="169"/>
      <c r="K26" s="169" t="s">
        <v>712</v>
      </c>
      <c r="L26" s="169"/>
      <c r="M26" s="169"/>
      <c r="N26" s="169"/>
      <c r="O26" s="170"/>
      <c r="P26" s="210">
        <v>2</v>
      </c>
      <c r="Q26" s="210"/>
      <c r="R26" s="212">
        <v>163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735</v>
      </c>
      <c r="AA26" s="169"/>
      <c r="AB26" s="169"/>
      <c r="AC26" s="169"/>
      <c r="AD26" s="169"/>
      <c r="AE26" s="169" t="s">
        <v>736</v>
      </c>
      <c r="AF26" s="169"/>
      <c r="AG26" s="169"/>
      <c r="AH26" s="169"/>
      <c r="AI26" s="170"/>
      <c r="AJ26" s="210">
        <v>2</v>
      </c>
      <c r="AK26" s="210"/>
      <c r="AL26" s="212">
        <v>163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713</v>
      </c>
      <c r="G27" s="223"/>
      <c r="H27" s="223"/>
      <c r="I27" s="223"/>
      <c r="J27" s="223"/>
      <c r="K27" s="223" t="s">
        <v>714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737</v>
      </c>
      <c r="AA27" s="223"/>
      <c r="AB27" s="223"/>
      <c r="AC27" s="223"/>
      <c r="AD27" s="223"/>
      <c r="AE27" s="223" t="s">
        <v>738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715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0">
        <v>2</v>
      </c>
      <c r="Q28" s="210"/>
      <c r="R28" s="212">
        <v>162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739</v>
      </c>
      <c r="AA28" s="169"/>
      <c r="AB28" s="169"/>
      <c r="AC28" s="169"/>
      <c r="AD28" s="169"/>
      <c r="AE28" s="169" t="s">
        <v>704</v>
      </c>
      <c r="AF28" s="169"/>
      <c r="AG28" s="169"/>
      <c r="AH28" s="169"/>
      <c r="AI28" s="170"/>
      <c r="AJ28" s="210">
        <v>2</v>
      </c>
      <c r="AK28" s="210"/>
      <c r="AL28" s="212">
        <v>162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717</v>
      </c>
      <c r="G29" s="223"/>
      <c r="H29" s="223"/>
      <c r="I29" s="223"/>
      <c r="J29" s="223"/>
      <c r="K29" s="223" t="s">
        <v>718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740</v>
      </c>
      <c r="AA29" s="223"/>
      <c r="AB29" s="223"/>
      <c r="AC29" s="223"/>
      <c r="AD29" s="223"/>
      <c r="AE29" s="223" t="s">
        <v>741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719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0">
        <v>1</v>
      </c>
      <c r="Q30" s="210"/>
      <c r="R30" s="212">
        <v>153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742</v>
      </c>
      <c r="AA30" s="169"/>
      <c r="AB30" s="169"/>
      <c r="AC30" s="169"/>
      <c r="AD30" s="169"/>
      <c r="AE30" s="169" t="s">
        <v>743</v>
      </c>
      <c r="AF30" s="169"/>
      <c r="AG30" s="169"/>
      <c r="AH30" s="169"/>
      <c r="AI30" s="170"/>
      <c r="AJ30" s="210">
        <v>2</v>
      </c>
      <c r="AK30" s="210"/>
      <c r="AL30" s="212">
        <v>158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721</v>
      </c>
      <c r="G31" s="160"/>
      <c r="H31" s="160"/>
      <c r="I31" s="160"/>
      <c r="J31" s="160"/>
      <c r="K31" s="160" t="s">
        <v>722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744</v>
      </c>
      <c r="AA31" s="160"/>
      <c r="AB31" s="160"/>
      <c r="AC31" s="160"/>
      <c r="AD31" s="160"/>
      <c r="AE31" s="160" t="s">
        <v>745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7128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県央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座間市立座間中学校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さいとう</v>
      </c>
      <c r="F7" s="335"/>
      <c r="G7" s="335"/>
      <c r="H7" s="335"/>
      <c r="I7" s="335"/>
      <c r="J7" s="335"/>
      <c r="K7" s="335" t="str">
        <f>IF(入力!L12="","",入力!L12)</f>
        <v>あすみ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たなか</v>
      </c>
      <c r="V7" s="166"/>
      <c r="W7" s="166"/>
      <c r="X7" s="166"/>
      <c r="Y7" s="166"/>
      <c r="Z7" s="309"/>
      <c r="AA7" s="292" t="str">
        <f>IF(入力!AB12="","",入力!AB12)</f>
        <v>えつこ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斎藤</v>
      </c>
      <c r="F8" s="323"/>
      <c r="G8" s="323"/>
      <c r="H8" s="323"/>
      <c r="I8" s="323"/>
      <c r="J8" s="323"/>
      <c r="K8" s="323" t="str">
        <f>IF(入力!L13="","",入力!L13)</f>
        <v>明日美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田中</v>
      </c>
      <c r="V8" s="326"/>
      <c r="W8" s="326"/>
      <c r="X8" s="326"/>
      <c r="Y8" s="326"/>
      <c r="Z8" s="327"/>
      <c r="AA8" s="328" t="str">
        <f>IF(入力!AB13="","",入力!AB13)</f>
        <v>悦子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かたおか</v>
      </c>
      <c r="F9" s="166"/>
      <c r="G9" s="166"/>
      <c r="H9" s="166"/>
      <c r="I9" s="166"/>
      <c r="J9" s="309"/>
      <c r="K9" s="292" t="str">
        <f>IF(入力!L14="","",入力!L14)</f>
        <v>ちひろ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さとう</v>
      </c>
      <c r="V9" s="166"/>
      <c r="W9" s="166"/>
      <c r="X9" s="166"/>
      <c r="Y9" s="166"/>
      <c r="Z9" s="309"/>
      <c r="AA9" s="292" t="str">
        <f>IF(入力!AB14="","",入力!AB14)</f>
        <v>わかな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片岡</v>
      </c>
      <c r="F10" s="295"/>
      <c r="G10" s="295"/>
      <c r="H10" s="295"/>
      <c r="I10" s="295"/>
      <c r="J10" s="298"/>
      <c r="K10" s="294" t="str">
        <f>IF(入力!L15="","",入力!L15)</f>
        <v>千尋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佐藤</v>
      </c>
      <c r="V10" s="295"/>
      <c r="W10" s="295"/>
      <c r="X10" s="295"/>
      <c r="Y10" s="295"/>
      <c r="Z10" s="298"/>
      <c r="AA10" s="294" t="str">
        <f>IF(入力!AB15="","",入力!AB15)</f>
        <v>若菜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さとう</v>
      </c>
      <c r="F15" s="288"/>
      <c r="G15" s="288"/>
      <c r="H15" s="288"/>
      <c r="I15" s="288"/>
      <c r="J15" s="288" t="str">
        <f>IF(入力!K20="","",入力!K20)</f>
        <v>わかな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158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にし</v>
      </c>
      <c r="Z15" s="288"/>
      <c r="AA15" s="288"/>
      <c r="AB15" s="288"/>
      <c r="AC15" s="288"/>
      <c r="AD15" s="288" t="str">
        <f>IF(入力!AE20="","",入力!AE20)</f>
        <v>さきな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152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佐藤</v>
      </c>
      <c r="F16" s="303"/>
      <c r="G16" s="303"/>
      <c r="H16" s="303"/>
      <c r="I16" s="303"/>
      <c r="J16" s="303" t="str">
        <f>IF(入力!K21="","",入力!K21)</f>
        <v>若菜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西</v>
      </c>
      <c r="Z16" s="303"/>
      <c r="AA16" s="303"/>
      <c r="AB16" s="303"/>
      <c r="AC16" s="303"/>
      <c r="AD16" s="303" t="str">
        <f>IF(入力!AE21="","",入力!AE21)</f>
        <v>咲菜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なかがわ</v>
      </c>
      <c r="F17" s="274"/>
      <c r="G17" s="274"/>
      <c r="H17" s="274"/>
      <c r="I17" s="274"/>
      <c r="J17" s="274" t="str">
        <f>IF(入力!K22="","",入力!K22)</f>
        <v>はるか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くらもと</v>
      </c>
      <c r="Z17" s="274"/>
      <c r="AA17" s="274"/>
      <c r="AB17" s="274"/>
      <c r="AC17" s="274"/>
      <c r="AD17" s="274" t="str">
        <f>IF(入力!AE22="","",入力!AE22)</f>
        <v>りな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165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中川</v>
      </c>
      <c r="F18" s="267"/>
      <c r="G18" s="267"/>
      <c r="H18" s="267"/>
      <c r="I18" s="267"/>
      <c r="J18" s="267" t="str">
        <f>IF(入力!K23="","",入力!K23)</f>
        <v>遥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倉本</v>
      </c>
      <c r="Z18" s="267"/>
      <c r="AA18" s="267"/>
      <c r="AB18" s="267"/>
      <c r="AC18" s="267"/>
      <c r="AD18" s="267" t="str">
        <f>IF(入力!AE23="","",入力!AE23)</f>
        <v>梨那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さわだ</v>
      </c>
      <c r="F19" s="274"/>
      <c r="G19" s="274"/>
      <c r="H19" s="274"/>
      <c r="I19" s="274"/>
      <c r="J19" s="274" t="str">
        <f>IF(入力!K24="","",入力!K24)</f>
        <v>みう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152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ちゃたに</v>
      </c>
      <c r="Z19" s="274"/>
      <c r="AA19" s="274"/>
      <c r="AB19" s="274"/>
      <c r="AC19" s="274"/>
      <c r="AD19" s="274" t="str">
        <f>IF(入力!AE24="","",入力!AE24)</f>
        <v>あんり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159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澤田</v>
      </c>
      <c r="F20" s="267"/>
      <c r="G20" s="267"/>
      <c r="H20" s="267"/>
      <c r="I20" s="267"/>
      <c r="J20" s="267" t="str">
        <f>IF(入力!K25="","",入力!K25)</f>
        <v>美羽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茶谷</v>
      </c>
      <c r="Z20" s="267"/>
      <c r="AA20" s="267"/>
      <c r="AB20" s="267"/>
      <c r="AC20" s="267"/>
      <c r="AD20" s="267" t="str">
        <f>IF(入力!AE25="","",入力!AE25)</f>
        <v>杏吏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やすた</v>
      </c>
      <c r="F21" s="274"/>
      <c r="G21" s="274"/>
      <c r="H21" s="274"/>
      <c r="I21" s="274"/>
      <c r="J21" s="274" t="str">
        <f>IF(入力!K26="","",入力!K26)</f>
        <v>こはる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163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ほった</v>
      </c>
      <c r="Z21" s="274"/>
      <c r="AA21" s="274"/>
      <c r="AB21" s="274"/>
      <c r="AC21" s="274"/>
      <c r="AD21" s="274" t="str">
        <f>IF(入力!AE26="","",入力!AE26)</f>
        <v>なつき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163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安田</v>
      </c>
      <c r="F22" s="267"/>
      <c r="G22" s="267"/>
      <c r="H22" s="267"/>
      <c r="I22" s="267"/>
      <c r="J22" s="267" t="str">
        <f>IF(入力!K27="","",入力!K27)</f>
        <v>胡花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堀田</v>
      </c>
      <c r="Z22" s="267"/>
      <c r="AA22" s="267"/>
      <c r="AB22" s="267"/>
      <c r="AC22" s="267"/>
      <c r="AD22" s="267" t="str">
        <f>IF(入力!AE27="","",入力!AE27)</f>
        <v>菜都紀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なかくら</v>
      </c>
      <c r="F23" s="274"/>
      <c r="G23" s="274"/>
      <c r="H23" s="274"/>
      <c r="I23" s="274"/>
      <c r="J23" s="274" t="str">
        <f>IF(入力!K28="","",入力!K28)</f>
        <v>かほ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162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きむら</v>
      </c>
      <c r="Z23" s="274"/>
      <c r="AA23" s="274"/>
      <c r="AB23" s="274"/>
      <c r="AC23" s="274"/>
      <c r="AD23" s="274" t="str">
        <f>IF(入力!AE28="","",入力!AE28)</f>
        <v>はるか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162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中倉</v>
      </c>
      <c r="F24" s="267"/>
      <c r="G24" s="267"/>
      <c r="H24" s="267"/>
      <c r="I24" s="267"/>
      <c r="J24" s="267" t="str">
        <f>IF(入力!K29="","",入力!K29)</f>
        <v>佳穂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木村</v>
      </c>
      <c r="Z24" s="267"/>
      <c r="AA24" s="267"/>
      <c r="AB24" s="267"/>
      <c r="AC24" s="267"/>
      <c r="AD24" s="267" t="str">
        <f>IF(入力!AE29="","",入力!AE29)</f>
        <v>陽香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こが</v>
      </c>
      <c r="F25" s="274"/>
      <c r="G25" s="274"/>
      <c r="H25" s="274"/>
      <c r="I25" s="274"/>
      <c r="J25" s="274" t="str">
        <f>IF(入力!K30="","",入力!K30)</f>
        <v>めいり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153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さかい</v>
      </c>
      <c r="Z25" s="274"/>
      <c r="AA25" s="274"/>
      <c r="AB25" s="274"/>
      <c r="AC25" s="274"/>
      <c r="AD25" s="274" t="str">
        <f>IF(入力!AE30="","",入力!AE30)</f>
        <v>りさ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158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古閑</v>
      </c>
      <c r="F26" s="280"/>
      <c r="G26" s="280"/>
      <c r="H26" s="280"/>
      <c r="I26" s="280"/>
      <c r="J26" s="280" t="str">
        <f>IF(入力!K31="","",入力!K31)</f>
        <v>萌衣利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酒井</v>
      </c>
      <c r="Z26" s="280"/>
      <c r="AA26" s="280"/>
      <c r="AB26" s="280"/>
      <c r="AC26" s="280"/>
      <c r="AD26" s="280" t="str">
        <f>IF(入力!AE31="","",入力!AE31)</f>
        <v>莉咲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7128</v>
      </c>
      <c r="B7" s="46" t="str">
        <f>入力!$F$3</f>
        <v>座間市立座間中学校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0021</v>
      </c>
      <c r="H7" s="46"/>
      <c r="I7" s="46" t="str">
        <f>IF(入力!$L$5="","",入力!$L$5)</f>
        <v>座間市緑ヶ丘４－６－１０</v>
      </c>
      <c r="J7" s="46"/>
      <c r="K7" s="57" t="str">
        <f>IF(入力!$AB$4="","",入力!$AB$4)</f>
        <v>046</v>
      </c>
      <c r="L7" s="57" t="str">
        <f>IF(入力!$AG$4="","",入力!$AG$4)</f>
        <v>251</v>
      </c>
      <c r="M7" s="57" t="str">
        <f>IF(入力!$AL$4="","",入力!$AL$4)</f>
        <v>0135</v>
      </c>
      <c r="N7" s="57" t="str">
        <f>IF(入力!$AB$6="","",入力!$AB$6)</f>
        <v>046</v>
      </c>
      <c r="O7" s="57" t="str">
        <f>IF(入力!$AG$6="","",入力!$AG$6)</f>
        <v>251</v>
      </c>
      <c r="P7" s="57" t="str">
        <f>IF(入力!$AL$6="","",入力!$AL$6)</f>
        <v>1129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斎藤</v>
      </c>
      <c r="D16" s="46" t="str">
        <f>IF(入力!$L$13="","",入力!$L$13)</f>
        <v>明日美</v>
      </c>
      <c r="E16" s="46" t="str">
        <f>IF(入力!$F$12="","",入力!$F$12)</f>
        <v>さいとう</v>
      </c>
      <c r="F16" s="46" t="str">
        <f>IF(入力!$L$12="","",入力!$L$12)</f>
        <v>あすみ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田中</v>
      </c>
      <c r="D17" s="46" t="str">
        <f>IF(入力!$AB$13="","",入力!$AB$13)</f>
        <v>悦子</v>
      </c>
      <c r="E17" s="46" t="str">
        <f>IF(入力!$V$12="","",入力!$V$12)</f>
        <v>たなか</v>
      </c>
      <c r="F17" s="46" t="str">
        <f>IF(入力!$AB$12="","",入力!$AB$12)</f>
        <v>えつこ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片岡</v>
      </c>
      <c r="D20" s="46" t="str">
        <f>IF(入力!$L$15="","",入力!$L$15)</f>
        <v>千尋</v>
      </c>
      <c r="E20" s="46" t="str">
        <f>IF(入力!$F$14="","",入力!$F$14)</f>
        <v>かたおか</v>
      </c>
      <c r="F20" s="46" t="str">
        <f>IF(入力!$L$14="","",入力!$L$14)</f>
        <v>ちひろ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佐藤</v>
      </c>
      <c r="D24" s="46" t="str">
        <f>IF(入力!$AB$15="","",入力!$AB$15)</f>
        <v>若菜</v>
      </c>
      <c r="E24" s="46" t="str">
        <f>IF(入力!$V$14="","",入力!$V$14)</f>
        <v>さとう</v>
      </c>
      <c r="F24" s="46" t="str">
        <f>IF(入力!$AB$14="","",入力!$AB$14)</f>
        <v>わかな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若菜</v>
      </c>
      <c r="E53" s="46" t="str">
        <f>IF(入力!F20="","",入力!F20)</f>
        <v>さとう</v>
      </c>
      <c r="F53" s="46" t="str">
        <f>IF(入力!K20="","",入力!K20)</f>
        <v>わかな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中川</v>
      </c>
      <c r="D54" s="46" t="str">
        <f>IF(入力!K23="","",入力!K23)</f>
        <v>遥</v>
      </c>
      <c r="E54" s="46" t="str">
        <f>IF(入力!F22="","",入力!F22)</f>
        <v>なかがわ</v>
      </c>
      <c r="F54" s="46" t="str">
        <f>IF(入力!K22="","",入力!K22)</f>
        <v>はるか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澤田</v>
      </c>
      <c r="D55" s="46" t="str">
        <f>IF(入力!K25="","",入力!K25)</f>
        <v>美羽</v>
      </c>
      <c r="E55" s="46" t="str">
        <f>IF(入力!F24="","",入力!F24)</f>
        <v>さわだ</v>
      </c>
      <c r="F55" s="46" t="str">
        <f>IF(入力!K24="","",入力!K24)</f>
        <v>みう</v>
      </c>
      <c r="G55" s="46"/>
      <c r="H55" s="46"/>
      <c r="I55" s="46">
        <f>IF(入力!P24="","",入力!P24)</f>
        <v>2</v>
      </c>
      <c r="J55" s="46">
        <f>IF(入力!R24="","",入力!R24)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安田</v>
      </c>
      <c r="D56" s="46" t="str">
        <f>IF(入力!K27="","",入力!K27)</f>
        <v>胡花</v>
      </c>
      <c r="E56" s="46" t="str">
        <f>IF(入力!F26="","",入力!F26)</f>
        <v>やすた</v>
      </c>
      <c r="F56" s="46" t="str">
        <f>IF(入力!K26="","",入力!K26)</f>
        <v>こはる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中倉</v>
      </c>
      <c r="D57" s="46" t="str">
        <f>IF(入力!K29="","",入力!K29)</f>
        <v>佳穂</v>
      </c>
      <c r="E57" s="46" t="str">
        <f>IF(入力!F28="","",入力!F28)</f>
        <v>なかくら</v>
      </c>
      <c r="F57" s="46" t="str">
        <f>IF(入力!K28="","",入力!K28)</f>
        <v>かほ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古閑</v>
      </c>
      <c r="D58" s="46" t="str">
        <f>IF(入力!K31="","",入力!K31)</f>
        <v>萌衣利</v>
      </c>
      <c r="E58" s="46" t="str">
        <f>IF(入力!F30="","",入力!F30)</f>
        <v>こが</v>
      </c>
      <c r="F58" s="46" t="str">
        <f>IF(入力!K30="","",入力!K30)</f>
        <v>めいり</v>
      </c>
      <c r="G58" s="46"/>
      <c r="H58" s="46"/>
      <c r="I58" s="46">
        <f>IF(入力!P30="","",入力!P30)</f>
        <v>1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西</v>
      </c>
      <c r="D59" s="46" t="str">
        <f>IF(入力!AE21="","",入力!AE21)</f>
        <v>咲菜</v>
      </c>
      <c r="E59" s="46" t="str">
        <f>IF(入力!Z20="","",入力!Z20)</f>
        <v>にし</v>
      </c>
      <c r="F59" s="46" t="str">
        <f>IF(入力!AE20="","",入力!AE20)</f>
        <v>さきな</v>
      </c>
      <c r="G59" s="46"/>
      <c r="H59" s="46"/>
      <c r="I59" s="46">
        <f>IF(入力!AJ20="","",入力!AJ20)</f>
        <v>1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倉本</v>
      </c>
      <c r="D60" s="46" t="str">
        <f>IF(入力!AE23="","",入力!AE23)</f>
        <v>梨那</v>
      </c>
      <c r="E60" s="46" t="str">
        <f>IF(入力!Z22="","",入力!Z22)</f>
        <v>くらもと</v>
      </c>
      <c r="F60" s="46" t="str">
        <f>IF(入力!AE22="","",入力!AE22)</f>
        <v>りな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茶谷</v>
      </c>
      <c r="D61" s="46" t="str">
        <f>IF(入力!AE25="","",入力!AE25)</f>
        <v>杏吏</v>
      </c>
      <c r="E61" s="46" t="str">
        <f>IF(入力!Z24="","",入力!Z24)</f>
        <v>ちゃたに</v>
      </c>
      <c r="F61" s="46" t="str">
        <f>IF(入力!AE24="","",入力!AE24)</f>
        <v>あんり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堀田</v>
      </c>
      <c r="D62" s="46" t="str">
        <f>IF(入力!AE27="","",入力!AE27)</f>
        <v>菜都紀</v>
      </c>
      <c r="E62" s="46" t="str">
        <f>IF(入力!Z26="","",入力!Z26)</f>
        <v>ほった</v>
      </c>
      <c r="F62" s="46" t="str">
        <f>IF(入力!AE26="","",入力!AE26)</f>
        <v>なつき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木村</v>
      </c>
      <c r="D63" s="46" t="str">
        <f>IF(入力!AE29="","",入力!AE29)</f>
        <v>陽香</v>
      </c>
      <c r="E63" s="46" t="str">
        <f>IF(入力!Z28="","",入力!Z28)</f>
        <v>きむら</v>
      </c>
      <c r="F63" s="46" t="str">
        <f>IF(入力!AE28="","",入力!AE28)</f>
        <v>はるか</v>
      </c>
      <c r="G63" s="46"/>
      <c r="H63" s="46"/>
      <c r="I63" s="46">
        <f>IF(入力!AJ28="","",入力!AJ28)</f>
        <v>2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酒井</v>
      </c>
      <c r="D64" s="46" t="str">
        <f>IF(入力!AE31="","",入力!AE31)</f>
        <v>莉咲</v>
      </c>
      <c r="E64" s="46" t="str">
        <f>IF(入力!Z30="","",入力!Z30)</f>
        <v>さかい</v>
      </c>
      <c r="F64" s="46" t="str">
        <f>IF(入力!AE30="","",入力!AE30)</f>
        <v>りさ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2015-10-24T01:53:31Z</cp:lastPrinted>
  <dcterms:created xsi:type="dcterms:W3CDTF">2006-11-03T01:52:14Z</dcterms:created>
  <dcterms:modified xsi:type="dcterms:W3CDTF">2017-11-13T07:00:58Z</dcterms:modified>
</cp:coreProperties>
</file>