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363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<sst xmlns="http://schemas.openxmlformats.org/spreadsheetml/2006/main" count="1453" uniqueCount="747">
  <si>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</si>
  <si>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</si>
  <si>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</si>
  <si>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</si>
  <si>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</si>
  <si>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</si>
  <si>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</si>
  <si>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</si>
  <si>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</si>
  <si>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</si>
  <si>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</si>
  <si>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</si>
  <si>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</si>
  <si>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</si>
  <si>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</si>
  <si>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</si>
  <si>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</si>
  <si>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</si>
  <si>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</si>
  <si>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</si>
  <si>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</si>
  <si>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</si>
  <si>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</si>
  <si>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</si>
  <si>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</si>
  <si>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</si>
  <si>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</si>
  <si>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</si>
  <si>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</si>
  <si>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</si>
  <si>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</si>
  <si>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</si>
  <si>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</si>
  <si>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</si>
  <si>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</si>
  <si>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</si>
  <si>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</si>
  <si>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</si>
  <si>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</si>
  <si>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</si>
  <si>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</si>
  <si>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</si>
  <si>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</si>
  <si>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</si>
  <si>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</si>
  <si>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</si>
  <si>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</si>
  <si>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</si>
  <si>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</si>
  <si>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</si>
  <si>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</si>
  <si>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</si>
  <si>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</si>
  <si>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</si>
  <si>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</si>
  <si>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</si>
  <si>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</si>
  <si>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</si>
  <si>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</si>
  <si>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</si>
  <si>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</si>
  <si>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</si>
  <si>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</si>
  <si>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</si>
  <si>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</si>
  <si>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</si>
  <si>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</si>
  <si>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</si>
  <si>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</si>
  <si>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</si>
  <si>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</si>
  <si>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</si>
  <si>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</si>
  <si>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</si>
  <si>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</si>
  <si>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</si>
  <si>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</si>
  <si>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</si>
  <si>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</si>
  <si>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</si>
  <si>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</si>
  <si>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</si>
  <si>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</si>
  <si>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</si>
  <si>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</si>
  <si>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</si>
  <si>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</si>
  <si>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</si>
  <si>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</si>
  <si>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</si>
  <si>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</si>
  <si>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</si>
  <si>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</si>
  <si>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</si>
  <si>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</si>
  <si>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</si>
  <si>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</si>
  <si>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</si>
  <si>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</si>
  <si>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</si>
  <si>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</si>
  <si>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</si>
  <si>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</si>
  <si>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</si>
  <si>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</si>
  <si>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</si>
  <si>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</si>
  <si>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</si>
  <si>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</si>
  <si>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</si>
  <si>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</si>
  <si>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</si>
  <si>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</si>
  <si>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</si>
  <si>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</si>
  <si>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</si>
  <si>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</si>
  <si>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</si>
  <si>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</si>
  <si>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</si>
  <si>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</si>
  <si>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</si>
  <si>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</si>
  <si>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</si>
  <si>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</si>
  <si>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</si>
  <si>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</si>
  <si>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</si>
  <si>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</si>
  <si>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</si>
  <si>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</si>
  <si>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</si>
  <si>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</si>
  <si>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</si>
  <si>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</si>
  <si>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</si>
  <si>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</si>
  <si>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</si>
  <si>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</si>
  <si>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</si>
  <si>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</si>
  <si>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</si>
  <si>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</si>
  <si>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</si>
  <si>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</si>
  <si>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</si>
  <si>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</si>
  <si>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</si>
  <si>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</si>
  <si>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</si>
  <si>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</si>
  <si>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</si>
  <si>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</si>
  <si>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</si>
  <si>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</si>
  <si>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</si>
  <si>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</si>
  <si>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</si>
  <si>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</si>
  <si>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</si>
  <si>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</si>
  <si>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</si>
  <si>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</si>
  <si>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</si>
  <si>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</si>
  <si>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</si>
  <si>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</si>
  <si>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</si>
  <si>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</si>
  <si>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</si>
  <si>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</si>
  <si>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</si>
  <si>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</si>
  <si>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</si>
  <si>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</si>
  <si>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</si>
  <si>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</si>
  <si>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</si>
  <si>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</si>
  <si>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</si>
  <si>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</si>
  <si>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</si>
  <si>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</si>
  <si>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</si>
  <si>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</si>
  <si>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</si>
  <si>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</si>
  <si>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</si>
  <si>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</si>
  <si>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</si>
  <si>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</si>
  <si>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</si>
  <si>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</si>
  <si>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</si>
  <si>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</si>
  <si>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</si>
  <si>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</si>
  <si>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</si>
  <si>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</si>
  <si>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</si>
  <si>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</si>
  <si>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</si>
  <si>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</si>
  <si>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</si>
  <si>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</si>
  <si>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</si>
  <si>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</si>
  <si>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</si>
  <si>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</si>
  <si>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</si>
  <si>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</si>
  <si>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</si>
  <si>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</si>
  <si>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</si>
  <si>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</si>
  <si>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</si>
  <si>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</si>
  <si>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</si>
  <si>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</si>
  <si>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</si>
  <si>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</si>
  <si>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</si>
  <si>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</si>
  <si>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</si>
  <si>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</si>
  <si>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</si>
  <si>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</si>
  <si>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</si>
  <si>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</si>
  <si>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</si>
  <si>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</si>
  <si>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</si>
  <si>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</si>
  <si>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</si>
  <si>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</si>
  <si>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</si>
  <si>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</si>
  <si>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</si>
  <si>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</si>
  <si>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</si>
  <si>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</si>
  <si>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</si>
  <si>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</si>
  <si>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</si>
  <si>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</si>
  <si>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</si>
  <si>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</si>
  <si>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</si>
  <si>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</si>
  <si>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</si>
  <si>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</si>
  <si>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</si>
  <si>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</si>
  <si>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</si>
  <si>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</si>
  <si>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</si>
  <si>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</si>
  <si>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</si>
  <si>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</si>
  <si>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</si>
  <si>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</si>
  <si>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</si>
  <si>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</si>
  <si>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</si>
  <si>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</si>
  <si>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</si>
  <si>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</si>
  <si>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</si>
  <si>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</si>
  <si>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</si>
  <si>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</si>
  <si>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</si>
  <si>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</si>
  <si>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</si>
  <si>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</si>
  <si>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</si>
  <si>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</si>
  <si>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</si>
  <si>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</si>
  <si>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</si>
  <si>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</si>
  <si>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</si>
  <si>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</si>
  <si>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</si>
  <si>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</si>
  <si>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</si>
  <si>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</si>
  <si>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</si>
  <si>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</si>
  <si>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</si>
  <si>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</si>
  <si>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</si>
  <si>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</si>
  <si>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</si>
  <si>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</si>
  <si>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</si>
  <si>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</si>
  <si>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</si>
  <si>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</si>
  <si>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</si>
  <si>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</si>
  <si>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</si>
  <si>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</si>
  <si>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</si>
  <si>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</si>
  <si>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</si>
  <si>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</si>
  <si>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</si>
  <si>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</si>
  <si>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</si>
  <si>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</si>
  <si>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</si>
  <si>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</si>
  <si>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</si>
  <si>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</si>
  <si>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</si>
  <si>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</si>
  <si>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</si>
  <si>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</si>
  <si>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</si>
  <si>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</si>
  <si>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</si>
  <si>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</si>
  <si>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</si>
  <si>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</si>
  <si>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</si>
  <si>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</si>
  <si>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</si>
  <si>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</si>
  <si>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</si>
  <si>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</si>
  <si>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</si>
  <si>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</si>
  <si>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</si>
  <si>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</si>
  <si>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</si>
  <si>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</si>
  <si>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</si>
  <si>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</si>
  <si>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</si>
  <si>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</si>
  <si>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</si>
  <si>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</si>
  <si>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</si>
  <si>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</si>
  <si>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</si>
  <si>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</si>
  <si>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</si>
  <si>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</si>
  <si>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</si>
  <si>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</si>
  <si>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</si>
  <si>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</si>
  <si>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</si>
  <si>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</si>
  <si>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</si>
  <si>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</si>
  <si>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</si>
  <si>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</si>
  <si>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</si>
  <si>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</si>
  <si>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</si>
  <si>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</si>
  <si>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</si>
  <si>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</si>
  <si>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</si>
  <si>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</si>
  <si>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</si>
  <si>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</si>
  <si>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</si>
  <si>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</si>
  <si>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</si>
  <si>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</si>
  <si>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</si>
  <si>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</si>
  <si>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</si>
  <si>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</si>
  <si>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</si>
  <si>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</si>
  <si>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</si>
  <si>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</si>
  <si>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</si>
  <si>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</si>
  <si>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</si>
  <si>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</si>
  <si>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</si>
  <si>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</si>
  <si>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</si>
  <si>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</si>
  <si>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</si>
  <si>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</si>
  <si>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</si>
  <si>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</si>
  <si>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</si>
  <si>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</si>
  <si>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</si>
  <si>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</si>
  <si>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</si>
  <si>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</si>
  <si>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</si>
  <si>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</si>
  <si>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</si>
  <si>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</si>
  <si>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</si>
  <si>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</si>
  <si>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</si>
  <si>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</si>
  <si>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</si>
  <si>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</si>
  <si>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</si>
  <si>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</si>
  <si>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</si>
  <si>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</si>
  <si>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</si>
  <si>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</si>
  <si>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</si>
  <si>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</si>
  <si>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</si>
  <si>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</si>
  <si>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</si>
  <si>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</si>
  <si>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</si>
  <si>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</si>
  <si>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</si>
  <si>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</si>
  <si>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</si>
  <si>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</si>
  <si>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</si>
  <si>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</si>
  <si>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</si>
  <si>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</si>
  <si>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</si>
  <si>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</si>
  <si>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</si>
  <si>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</si>
  <si>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</si>
  <si>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</si>
  <si>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</si>
  <si>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</si>
  <si>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</si>
  <si>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</si>
  <si>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</si>
  <si>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</si>
  <si>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</si>
  <si>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</si>
  <si>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</si>
  <si>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</si>
  <si>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</si>
  <si>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</si>
  <si>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</si>
  <si>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</si>
  <si>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</si>
  <si>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</si>
  <si>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</si>
  <si>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</si>
  <si>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</si>
  <si>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</si>
  <si>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</si>
  <si>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</si>
  <si>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</si>
  <si>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</si>
  <si>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</si>
  <si>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</si>
  <si>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</si>
  <si>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</si>
  <si>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</si>
  <si>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</si>
  <si>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</si>
  <si>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</si>
  <si>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</si>
  <si>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</si>
  <si>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</si>
  <si>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</si>
  <si>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</si>
  <si>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</si>
  <si>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</si>
  <si>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</si>
  <si>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</si>
  <si>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</si>
  <si>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</si>
  <si>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</si>
  <si>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</si>
  <si>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</si>
  <si>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</si>
  <si>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</si>
  <si>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</si>
  <si>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</si>
  <si>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</si>
  <si>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</si>
  <si>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</si>
  <si>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</si>
  <si>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</si>
  <si>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</si>
  <si>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</si>
  <si>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</si>
  <si>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</si>
  <si>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</si>
  <si>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</si>
  <si>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</si>
  <si>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</si>
  <si>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</si>
  <si>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</si>
  <si>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</si>
  <si>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</si>
  <si>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</si>
  <si>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</si>
  <si>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</si>
  <si>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</si>
  <si>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</si>
  <si>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</si>
  <si>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</si>
  <si>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</si>
  <si>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</si>
  <si>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</si>
  <si>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</si>
  <si>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</si>
  <si>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</si>
  <si>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</si>
  <si>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</si>
  <si>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</si>
  <si>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</si>
  <si>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</si>
  <si>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</si>
  <si>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</si>
  <si>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</si>
  <si>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</si>
  <si>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</si>
  <si>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</si>
  <si>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</si>
  <si>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</si>
  <si>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</si>
  <si>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</si>
  <si>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</si>
  <si>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</si>
  <si>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</si>
  <si>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</si>
  <si>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</si>
  <si>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</si>
  <si>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</si>
  <si>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</si>
  <si>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</si>
  <si>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</si>
  <si>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</si>
  <si>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</si>
  <si>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</si>
  <si>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</si>
  <si>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</si>
  <si>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</si>
  <si>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</si>
  <si>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</si>
  <si>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</si>
  <si>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</si>
  <si>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</si>
  <si>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</si>
  <si>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</si>
  <si>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</si>
  <si>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</si>
  <si>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</si>
  <si>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</si>
  <si>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</si>
  <si>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</si>
  <si>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</si>
  <si>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</si>
  <si>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</si>
  <si>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</si>
  <si>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</si>
  <si>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</si>
  <si>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</si>
  <si>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</si>
  <si>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</si>
  <si>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</si>
  <si>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</si>
  <si>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</si>
  <si>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</si>
  <si>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</si>
  <si>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</si>
  <si>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</si>
  <si>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</si>
  <si>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</si>
  <si>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</si>
  <si>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</si>
  <si>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</si>
  <si>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</si>
  <si>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</si>
  <si>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</si>
  <si>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</si>
  <si>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</si>
  <si>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</si>
  <si>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</si>
  <si>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</si>
  <si>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</si>
  <si>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</si>
  <si>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</si>
  <si>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</si>
  <si>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</si>
  <si>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</si>
  <si>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</si>
  <si>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</si>
  <si>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</si>
  <si>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</si>
  <si>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</si>
  <si>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</si>
  <si>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</si>
  <si>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</si>
  <si>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</si>
  <si>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</si>
  <si>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</si>
  <si>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</si>
  <si>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</si>
  <si>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</si>
  <si>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</si>
  <si>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</si>
  <si>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</si>
  <si>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</si>
  <si>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</si>
  <si>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</si>
  <si>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</si>
  <si>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</si>
  <si>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</si>
  <si>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</si>
  <si>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</si>
  <si>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</si>
  <si>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</si>
  <si>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</si>
  <si>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</si>
  <si>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</si>
  <si>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</si>
  <si>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</si>
  <si>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</si>
  <si>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</si>
  <si>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</si>
  <si>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</si>
  <si>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</si>
  <si>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</si>
  <si>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</si>
  <si>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</si>
  <si>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</si>
  <si>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</si>
  <si>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</si>
  <si>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</si>
  <si>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</si>
  <si>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</si>
  <si>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</si>
  <si>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</si>
  <si>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</si>
  <si>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</si>
  <si>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</si>
  <si>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</si>
  <si>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</si>
  <si>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</si>
  <si>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</si>
  <si>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</si>
  <si>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</si>
  <si>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</si>
  <si>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</si>
  <si>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</si>
  <si>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</si>
  <si>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</si>
  <si>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</si>
  <si>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</si>
  <si>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</si>
  <si>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</si>
  <si>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</si>
  <si>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</si>
  <si>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</si>
  <si>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</si>
  <si>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</si>
  <si>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</si>
  <si>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</si>
  <si>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</si>
  <si>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</si>
  <si>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</si>
  <si>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</si>
  <si>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</si>
  <si>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</si>
  <si>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</si>
  <si>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</si>
  <si>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</si>
  <si>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</si>
  <si>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</si>
  <si>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</si>
  <si>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594</t>
    <phoneticPr fontId="2"/>
  </si>
  <si>
    <t>5107</t>
    <phoneticPr fontId="2"/>
  </si>
  <si>
    <t>590</t>
    <phoneticPr fontId="2"/>
  </si>
  <si>
    <t>3780</t>
    <phoneticPr fontId="2"/>
  </si>
  <si>
    <t>224</t>
    <phoneticPr fontId="2"/>
  </si>
  <si>
    <t>0023</t>
    <phoneticPr fontId="2"/>
  </si>
  <si>
    <t>横浜市都筑区東山田２－９－１</t>
    <rPh sb="0" eb="3">
      <t>ヨコハマシ</t>
    </rPh>
    <rPh sb="3" eb="6">
      <t>ツヅキク</t>
    </rPh>
    <rPh sb="6" eb="9">
      <t>ヒガシヤマタ</t>
    </rPh>
    <phoneticPr fontId="2"/>
  </si>
  <si>
    <t>鈴木</t>
    <rPh sb="0" eb="2">
      <t>スズキ</t>
    </rPh>
    <phoneticPr fontId="2"/>
  </si>
  <si>
    <t>保法</t>
    <rPh sb="0" eb="1">
      <t>ホ</t>
    </rPh>
    <rPh sb="1" eb="2">
      <t>ホウ</t>
    </rPh>
    <phoneticPr fontId="2"/>
  </si>
  <si>
    <t>すずき</t>
    <phoneticPr fontId="2"/>
  </si>
  <si>
    <t>やすのり</t>
    <phoneticPr fontId="2"/>
  </si>
  <si>
    <t>三村</t>
    <rPh sb="0" eb="2">
      <t>ミムラ</t>
    </rPh>
    <phoneticPr fontId="2"/>
  </si>
  <si>
    <t>俊幸</t>
    <rPh sb="0" eb="1">
      <t>シュン</t>
    </rPh>
    <rPh sb="1" eb="2">
      <t>サイワイ</t>
    </rPh>
    <phoneticPr fontId="2"/>
  </si>
  <si>
    <t>みむら</t>
    <phoneticPr fontId="2"/>
  </si>
  <si>
    <t>としゆき</t>
    <phoneticPr fontId="2"/>
  </si>
  <si>
    <t>那須</t>
    <rPh sb="0" eb="2">
      <t>ナス</t>
    </rPh>
    <phoneticPr fontId="2"/>
  </si>
  <si>
    <t>健人</t>
    <rPh sb="0" eb="2">
      <t>ケント</t>
    </rPh>
    <phoneticPr fontId="2"/>
  </si>
  <si>
    <t>なす</t>
    <phoneticPr fontId="2"/>
  </si>
  <si>
    <t>けんと</t>
    <phoneticPr fontId="2"/>
  </si>
  <si>
    <t>青栁</t>
    <rPh sb="0" eb="1">
      <t>アオ</t>
    </rPh>
    <rPh sb="1" eb="2">
      <t>ヤナギ</t>
    </rPh>
    <phoneticPr fontId="2"/>
  </si>
  <si>
    <t>海友</t>
    <rPh sb="0" eb="1">
      <t>ウミ</t>
    </rPh>
    <rPh sb="1" eb="2">
      <t>トモ</t>
    </rPh>
    <phoneticPr fontId="2"/>
  </si>
  <si>
    <t>あおやぎ</t>
    <phoneticPr fontId="2"/>
  </si>
  <si>
    <t>うみと</t>
    <phoneticPr fontId="2"/>
  </si>
  <si>
    <t>あおやぎ</t>
    <phoneticPr fontId="2"/>
  </si>
  <si>
    <t>五十嵐</t>
    <rPh sb="0" eb="3">
      <t>イガラシ</t>
    </rPh>
    <phoneticPr fontId="2"/>
  </si>
  <si>
    <t>紘太</t>
    <rPh sb="0" eb="1">
      <t>コウ</t>
    </rPh>
    <rPh sb="1" eb="2">
      <t>フト</t>
    </rPh>
    <phoneticPr fontId="2"/>
  </si>
  <si>
    <t>いがらし</t>
    <phoneticPr fontId="2"/>
  </si>
  <si>
    <t>こうた</t>
    <phoneticPr fontId="2"/>
  </si>
  <si>
    <t>相澤</t>
    <rPh sb="0" eb="2">
      <t>アイザワ</t>
    </rPh>
    <phoneticPr fontId="2"/>
  </si>
  <si>
    <t>あいざわ</t>
    <phoneticPr fontId="2"/>
  </si>
  <si>
    <t>爽斗</t>
    <rPh sb="0" eb="1">
      <t>サワ</t>
    </rPh>
    <rPh sb="1" eb="2">
      <t>ト</t>
    </rPh>
    <phoneticPr fontId="2"/>
  </si>
  <si>
    <t>あきと</t>
    <phoneticPr fontId="2"/>
  </si>
  <si>
    <t>南</t>
    <rPh sb="0" eb="1">
      <t>ミナミ</t>
    </rPh>
    <phoneticPr fontId="2"/>
  </si>
  <si>
    <t>魁二</t>
    <rPh sb="0" eb="1">
      <t>カイ</t>
    </rPh>
    <rPh sb="1" eb="2">
      <t>ニ</t>
    </rPh>
    <phoneticPr fontId="2"/>
  </si>
  <si>
    <t>みなみ</t>
    <phoneticPr fontId="2"/>
  </si>
  <si>
    <t>かいじ</t>
    <phoneticPr fontId="2"/>
  </si>
  <si>
    <t>前田</t>
    <rPh sb="0" eb="2">
      <t>マエダ</t>
    </rPh>
    <phoneticPr fontId="2"/>
  </si>
  <si>
    <t>佳那</t>
    <rPh sb="0" eb="1">
      <t>ケイ</t>
    </rPh>
    <rPh sb="1" eb="2">
      <t>ナ</t>
    </rPh>
    <phoneticPr fontId="2"/>
  </si>
  <si>
    <t>武蔵</t>
    <rPh sb="0" eb="2">
      <t>ムサシ</t>
    </rPh>
    <phoneticPr fontId="2"/>
  </si>
  <si>
    <t>まえだ</t>
    <phoneticPr fontId="2"/>
  </si>
  <si>
    <t>かいな</t>
    <phoneticPr fontId="2"/>
  </si>
  <si>
    <t>むさし</t>
    <phoneticPr fontId="2"/>
  </si>
  <si>
    <t>愛久澤</t>
    <rPh sb="0" eb="1">
      <t>アイ</t>
    </rPh>
    <rPh sb="1" eb="2">
      <t>ヒサ</t>
    </rPh>
    <rPh sb="2" eb="3">
      <t>サワ</t>
    </rPh>
    <phoneticPr fontId="2"/>
  </si>
  <si>
    <t>あくざわ</t>
    <phoneticPr fontId="2"/>
  </si>
  <si>
    <t>輝</t>
    <rPh sb="0" eb="1">
      <t>ヒカル</t>
    </rPh>
    <phoneticPr fontId="2"/>
  </si>
  <si>
    <t>ひかる</t>
    <phoneticPr fontId="2"/>
  </si>
  <si>
    <t>大和</t>
    <rPh sb="0" eb="2">
      <t>ヤマト</t>
    </rPh>
    <phoneticPr fontId="2"/>
  </si>
  <si>
    <t>廉</t>
    <rPh sb="0" eb="1">
      <t>レン</t>
    </rPh>
    <phoneticPr fontId="2"/>
  </si>
  <si>
    <t>やまと</t>
    <phoneticPr fontId="2"/>
  </si>
  <si>
    <t>れん</t>
    <phoneticPr fontId="2"/>
  </si>
  <si>
    <t>塩野</t>
    <rPh sb="0" eb="2">
      <t>シオノ</t>
    </rPh>
    <phoneticPr fontId="2"/>
  </si>
  <si>
    <t>しおの</t>
    <phoneticPr fontId="2"/>
  </si>
  <si>
    <t>蒼波</t>
    <rPh sb="0" eb="1">
      <t>アオ</t>
    </rPh>
    <rPh sb="1" eb="2">
      <t>ナミ</t>
    </rPh>
    <phoneticPr fontId="2"/>
  </si>
  <si>
    <t>あおば</t>
    <phoneticPr fontId="2"/>
  </si>
  <si>
    <t>萩</t>
    <rPh sb="0" eb="1">
      <t>ハギ</t>
    </rPh>
    <phoneticPr fontId="2"/>
  </si>
  <si>
    <t>海風</t>
    <rPh sb="0" eb="1">
      <t>ウミ</t>
    </rPh>
    <rPh sb="1" eb="2">
      <t>カゼ</t>
    </rPh>
    <phoneticPr fontId="2"/>
  </si>
  <si>
    <t>原田</t>
    <rPh sb="0" eb="2">
      <t>ハラダ</t>
    </rPh>
    <phoneticPr fontId="2"/>
  </si>
  <si>
    <t>石山</t>
    <rPh sb="0" eb="2">
      <t>イシヤマ</t>
    </rPh>
    <phoneticPr fontId="2"/>
  </si>
  <si>
    <t>央翔</t>
    <rPh sb="0" eb="1">
      <t>オウ</t>
    </rPh>
    <rPh sb="1" eb="2">
      <t>ショウ</t>
    </rPh>
    <phoneticPr fontId="2"/>
  </si>
  <si>
    <t>はらだ</t>
    <phoneticPr fontId="2"/>
  </si>
  <si>
    <t>りょうた</t>
    <phoneticPr fontId="2"/>
  </si>
  <si>
    <t>いしやま</t>
    <phoneticPr fontId="2"/>
  </si>
  <si>
    <t>ひろと</t>
    <phoneticPr fontId="2"/>
  </si>
  <si>
    <t>はぎ</t>
    <phoneticPr fontId="2"/>
  </si>
  <si>
    <t>みかぜ</t>
    <phoneticPr fontId="2"/>
  </si>
  <si>
    <t>遼駄</t>
    <rPh sb="0" eb="1">
      <t>リョウ</t>
    </rPh>
    <rPh sb="1" eb="2">
      <t>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</si>
</sst>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G43" sqref="G4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W25" sqref="AW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1192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横浜市立東山田中学校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698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702</v>
      </c>
      <c r="W14" s="169"/>
      <c r="X14" s="169"/>
      <c r="Y14" s="169"/>
      <c r="Z14" s="169"/>
      <c r="AA14" s="169"/>
      <c r="AB14" s="172" t="s">
        <v>703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701</v>
      </c>
      <c r="AC15" s="163"/>
      <c r="AD15" s="163"/>
      <c r="AE15" s="163"/>
      <c r="AF15" s="163"/>
      <c r="AG15" s="163"/>
      <c r="AH15" s="246">
        <v>18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704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169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724</v>
      </c>
      <c r="AA20" s="201"/>
      <c r="AB20" s="201"/>
      <c r="AC20" s="201"/>
      <c r="AD20" s="201"/>
      <c r="AE20" s="201" t="s">
        <v>726</v>
      </c>
      <c r="AF20" s="201"/>
      <c r="AG20" s="201"/>
      <c r="AH20" s="201"/>
      <c r="AI20" s="202"/>
      <c r="AJ20" s="198">
        <v>2</v>
      </c>
      <c r="AK20" s="198"/>
      <c r="AL20" s="203">
        <v>157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707</v>
      </c>
      <c r="G22" s="169"/>
      <c r="H22" s="169"/>
      <c r="I22" s="169"/>
      <c r="J22" s="169"/>
      <c r="K22" s="169" t="s">
        <v>708</v>
      </c>
      <c r="L22" s="169"/>
      <c r="M22" s="169"/>
      <c r="N22" s="169"/>
      <c r="O22" s="170"/>
      <c r="P22" s="210">
        <v>2</v>
      </c>
      <c r="Q22" s="210"/>
      <c r="R22" s="212">
        <v>166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210">
        <v>1</v>
      </c>
      <c r="AK22" s="210"/>
      <c r="AL22" s="212">
        <v>166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705</v>
      </c>
      <c r="G23" s="223"/>
      <c r="H23" s="223"/>
      <c r="I23" s="223"/>
      <c r="J23" s="223"/>
      <c r="K23" s="223" t="s">
        <v>706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710</v>
      </c>
      <c r="G24" s="169"/>
      <c r="H24" s="169"/>
      <c r="I24" s="169"/>
      <c r="J24" s="169"/>
      <c r="K24" s="169" t="s">
        <v>712</v>
      </c>
      <c r="L24" s="169"/>
      <c r="M24" s="169"/>
      <c r="N24" s="169"/>
      <c r="O24" s="170"/>
      <c r="P24" s="210">
        <v>2</v>
      </c>
      <c r="Q24" s="210"/>
      <c r="R24" s="212">
        <v>168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732</v>
      </c>
      <c r="AA24" s="169"/>
      <c r="AB24" s="169"/>
      <c r="AC24" s="169"/>
      <c r="AD24" s="169"/>
      <c r="AE24" s="169" t="s">
        <v>734</v>
      </c>
      <c r="AF24" s="169"/>
      <c r="AG24" s="169"/>
      <c r="AH24" s="169"/>
      <c r="AI24" s="170"/>
      <c r="AJ24" s="210">
        <v>1</v>
      </c>
      <c r="AK24" s="210"/>
      <c r="AL24" s="212">
        <v>169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709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2</v>
      </c>
      <c r="Q26" s="210"/>
      <c r="R26" s="212">
        <v>162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744</v>
      </c>
      <c r="AA26" s="169"/>
      <c r="AB26" s="169"/>
      <c r="AC26" s="169"/>
      <c r="AD26" s="169"/>
      <c r="AE26" s="169" t="s">
        <v>745</v>
      </c>
      <c r="AF26" s="169"/>
      <c r="AG26" s="169"/>
      <c r="AH26" s="169"/>
      <c r="AI26" s="170"/>
      <c r="AJ26" s="210">
        <v>1</v>
      </c>
      <c r="AK26" s="210"/>
      <c r="AL26" s="212">
        <v>164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713</v>
      </c>
      <c r="G27" s="223"/>
      <c r="H27" s="223"/>
      <c r="I27" s="223"/>
      <c r="J27" s="223"/>
      <c r="K27" s="223" t="s">
        <v>714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735</v>
      </c>
      <c r="AA27" s="223"/>
      <c r="AB27" s="223"/>
      <c r="AC27" s="223"/>
      <c r="AD27" s="223"/>
      <c r="AE27" s="223" t="s">
        <v>736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720</v>
      </c>
      <c r="G28" s="169"/>
      <c r="H28" s="169"/>
      <c r="I28" s="169"/>
      <c r="J28" s="169"/>
      <c r="K28" s="169" t="s">
        <v>721</v>
      </c>
      <c r="L28" s="169"/>
      <c r="M28" s="169"/>
      <c r="N28" s="169"/>
      <c r="O28" s="170"/>
      <c r="P28" s="210">
        <v>2</v>
      </c>
      <c r="Q28" s="210"/>
      <c r="R28" s="212">
        <v>164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740</v>
      </c>
      <c r="AA28" s="169"/>
      <c r="AB28" s="169"/>
      <c r="AC28" s="169"/>
      <c r="AD28" s="169"/>
      <c r="AE28" s="169" t="s">
        <v>741</v>
      </c>
      <c r="AF28" s="169"/>
      <c r="AG28" s="169"/>
      <c r="AH28" s="169"/>
      <c r="AI28" s="170"/>
      <c r="AJ28" s="210">
        <v>1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717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737</v>
      </c>
      <c r="AA29" s="223"/>
      <c r="AB29" s="223"/>
      <c r="AC29" s="223"/>
      <c r="AD29" s="223"/>
      <c r="AE29" s="223" t="s">
        <v>746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690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161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742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1</v>
      </c>
      <c r="AK30" s="210"/>
      <c r="AL30" s="212">
        <v>160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688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738</v>
      </c>
      <c r="AA31" s="160"/>
      <c r="AB31" s="160"/>
      <c r="AC31" s="160"/>
      <c r="AD31" s="160"/>
      <c r="AE31" s="160" t="s">
        <v>739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1192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横浜市立東山田中学校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すずき</v>
      </c>
      <c r="F7" s="330"/>
      <c r="G7" s="330"/>
      <c r="H7" s="330"/>
      <c r="I7" s="330"/>
      <c r="J7" s="330"/>
      <c r="K7" s="330" t="str">
        <f>IF(入力!L12="","",入力!L12)</f>
        <v>やすのり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みむら</v>
      </c>
      <c r="V7" s="166"/>
      <c r="W7" s="166"/>
      <c r="X7" s="166"/>
      <c r="Y7" s="166"/>
      <c r="Z7" s="304"/>
      <c r="AA7" s="287" t="str">
        <f>IF(入力!AB12="","",入力!AB12)</f>
        <v>としゆき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鈴木</v>
      </c>
      <c r="F8" s="318"/>
      <c r="G8" s="318"/>
      <c r="H8" s="318"/>
      <c r="I8" s="318"/>
      <c r="J8" s="318"/>
      <c r="K8" s="318" t="str">
        <f>IF(入力!L13="","",入力!L13)</f>
        <v>保法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三村</v>
      </c>
      <c r="V8" s="321"/>
      <c r="W8" s="321"/>
      <c r="X8" s="321"/>
      <c r="Y8" s="321"/>
      <c r="Z8" s="322"/>
      <c r="AA8" s="323" t="str">
        <f>IF(入力!AB13="","",入力!AB13)</f>
        <v>俊幸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なす</v>
      </c>
      <c r="F9" s="166"/>
      <c r="G9" s="166"/>
      <c r="H9" s="166"/>
      <c r="I9" s="166"/>
      <c r="J9" s="304"/>
      <c r="K9" s="287" t="str">
        <f>IF(入力!L14="","",入力!L14)</f>
        <v>けんと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あおやぎ</v>
      </c>
      <c r="V9" s="166"/>
      <c r="W9" s="166"/>
      <c r="X9" s="166"/>
      <c r="Y9" s="166"/>
      <c r="Z9" s="304"/>
      <c r="AA9" s="287" t="str">
        <f>IF(入力!AB14="","",入力!AB14)</f>
        <v>うみと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那須</v>
      </c>
      <c r="F10" s="290"/>
      <c r="G10" s="290"/>
      <c r="H10" s="290"/>
      <c r="I10" s="290"/>
      <c r="J10" s="293"/>
      <c r="K10" s="289" t="str">
        <f>IF(入力!L15="","",入力!L15)</f>
        <v>健人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青栁</v>
      </c>
      <c r="V10" s="290"/>
      <c r="W10" s="290"/>
      <c r="X10" s="290"/>
      <c r="Y10" s="290"/>
      <c r="Z10" s="293"/>
      <c r="AA10" s="289" t="str">
        <f>IF(入力!AB15="","",入力!AB15)</f>
        <v>海友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あおやぎ</v>
      </c>
      <c r="F15" s="283"/>
      <c r="G15" s="283"/>
      <c r="H15" s="283"/>
      <c r="I15" s="283"/>
      <c r="J15" s="283" t="str">
        <f>IF(入力!K20="","",入力!K20)</f>
        <v>うみと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169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あくざわ</v>
      </c>
      <c r="Z15" s="283"/>
      <c r="AA15" s="283"/>
      <c r="AB15" s="283"/>
      <c r="AC15" s="283"/>
      <c r="AD15" s="283" t="str">
        <f>IF(入力!AE20="","",入力!AE20)</f>
        <v>ひかる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157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青栁</v>
      </c>
      <c r="F16" s="298"/>
      <c r="G16" s="298"/>
      <c r="H16" s="298"/>
      <c r="I16" s="298"/>
      <c r="J16" s="298" t="str">
        <f>IF(入力!K21="","",入力!K21)</f>
        <v>海友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愛久澤</v>
      </c>
      <c r="Z16" s="298"/>
      <c r="AA16" s="298"/>
      <c r="AB16" s="298"/>
      <c r="AC16" s="298"/>
      <c r="AD16" s="298" t="str">
        <f>IF(入力!AE21="","",入力!AE21)</f>
        <v>輝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いがらし</v>
      </c>
      <c r="F17" s="269"/>
      <c r="G17" s="269"/>
      <c r="H17" s="269"/>
      <c r="I17" s="269"/>
      <c r="J17" s="269" t="str">
        <f>IF(入力!K22="","",入力!K22)</f>
        <v>こうた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166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やまと</v>
      </c>
      <c r="Z17" s="269"/>
      <c r="AA17" s="269"/>
      <c r="AB17" s="269"/>
      <c r="AC17" s="269"/>
      <c r="AD17" s="269" t="str">
        <f>IF(入力!AE22="","",入力!AE22)</f>
        <v>れん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166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五十嵐</v>
      </c>
      <c r="F18" s="262"/>
      <c r="G18" s="262"/>
      <c r="H18" s="262"/>
      <c r="I18" s="262"/>
      <c r="J18" s="262" t="str">
        <f>IF(入力!K23="","",入力!K23)</f>
        <v>紘太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大和</v>
      </c>
      <c r="Z18" s="262"/>
      <c r="AA18" s="262"/>
      <c r="AB18" s="262"/>
      <c r="AC18" s="262"/>
      <c r="AD18" s="262" t="str">
        <f>IF(入力!AE23="","",入力!AE23)</f>
        <v>廉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あいざわ</v>
      </c>
      <c r="F19" s="269"/>
      <c r="G19" s="269"/>
      <c r="H19" s="269"/>
      <c r="I19" s="269"/>
      <c r="J19" s="269" t="str">
        <f>IF(入力!K24="","",入力!K24)</f>
        <v>あきと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168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しおの</v>
      </c>
      <c r="Z19" s="269"/>
      <c r="AA19" s="269"/>
      <c r="AB19" s="269"/>
      <c r="AC19" s="269"/>
      <c r="AD19" s="269" t="str">
        <f>IF(入力!AE24="","",入力!AE24)</f>
        <v>あおば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169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相澤</v>
      </c>
      <c r="F20" s="262"/>
      <c r="G20" s="262"/>
      <c r="H20" s="262"/>
      <c r="I20" s="262"/>
      <c r="J20" s="262" t="str">
        <f>IF(入力!K25="","",入力!K25)</f>
        <v>爽斗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塩野</v>
      </c>
      <c r="Z20" s="262"/>
      <c r="AA20" s="262"/>
      <c r="AB20" s="262"/>
      <c r="AC20" s="262"/>
      <c r="AD20" s="262" t="str">
        <f>IF(入力!AE25="","",入力!AE25)</f>
        <v>蒼波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みなみ</v>
      </c>
      <c r="F21" s="269"/>
      <c r="G21" s="269"/>
      <c r="H21" s="269"/>
      <c r="I21" s="269"/>
      <c r="J21" s="269" t="str">
        <f>IF(入力!K26="","",入力!K26)</f>
        <v>かいじ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162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はぎ</v>
      </c>
      <c r="Z21" s="269"/>
      <c r="AA21" s="269"/>
      <c r="AB21" s="269"/>
      <c r="AC21" s="269"/>
      <c r="AD21" s="269" t="str">
        <f>IF(入力!AE26="","",入力!AE26)</f>
        <v>みかぜ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164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南</v>
      </c>
      <c r="F22" s="262"/>
      <c r="G22" s="262"/>
      <c r="H22" s="262"/>
      <c r="I22" s="262"/>
      <c r="J22" s="262" t="str">
        <f>IF(入力!K27="","",入力!K27)</f>
        <v>魁二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萩</v>
      </c>
      <c r="Z22" s="262"/>
      <c r="AA22" s="262"/>
      <c r="AB22" s="262"/>
      <c r="AC22" s="262"/>
      <c r="AD22" s="262" t="str">
        <f>IF(入力!AE27="","",入力!AE27)</f>
        <v>海風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まえだ</v>
      </c>
      <c r="F23" s="269"/>
      <c r="G23" s="269"/>
      <c r="H23" s="269"/>
      <c r="I23" s="269"/>
      <c r="J23" s="269" t="str">
        <f>IF(入力!K28="","",入力!K28)</f>
        <v>かいな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164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はらだ</v>
      </c>
      <c r="Z23" s="269"/>
      <c r="AA23" s="269"/>
      <c r="AB23" s="269"/>
      <c r="AC23" s="269"/>
      <c r="AD23" s="269" t="str">
        <f>IF(入力!AE28="","",入力!AE28)</f>
        <v>りょうた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160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前田</v>
      </c>
      <c r="F24" s="262"/>
      <c r="G24" s="262"/>
      <c r="H24" s="262"/>
      <c r="I24" s="262"/>
      <c r="J24" s="262" t="str">
        <f>IF(入力!K29="","",入力!K29)</f>
        <v>佳那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原田</v>
      </c>
      <c r="Z24" s="262"/>
      <c r="AA24" s="262"/>
      <c r="AB24" s="262"/>
      <c r="AC24" s="262"/>
      <c r="AD24" s="262" t="str">
        <f>IF(入力!AE29="","",入力!AE29)</f>
        <v>遼駄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すずき</v>
      </c>
      <c r="F25" s="269"/>
      <c r="G25" s="269"/>
      <c r="H25" s="269"/>
      <c r="I25" s="269"/>
      <c r="J25" s="269" t="str">
        <f>IF(入力!K30="","",入力!K30)</f>
        <v>むさし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161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いしやま</v>
      </c>
      <c r="Z25" s="269"/>
      <c r="AA25" s="269"/>
      <c r="AB25" s="269"/>
      <c r="AC25" s="269"/>
      <c r="AD25" s="269" t="str">
        <f>IF(入力!AE30="","",入力!AE30)</f>
        <v>ひろと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鈴木</v>
      </c>
      <c r="F26" s="275"/>
      <c r="G26" s="275"/>
      <c r="H26" s="275"/>
      <c r="I26" s="275"/>
      <c r="J26" s="275" t="str">
        <f>IF(入力!K31="","",入力!K31)</f>
        <v>武蔵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石山</v>
      </c>
      <c r="Z26" s="275"/>
      <c r="AA26" s="275"/>
      <c r="AB26" s="275"/>
      <c r="AC26" s="275"/>
      <c r="AD26" s="275" t="str">
        <f>IF(入力!AE31="","",入力!AE31)</f>
        <v>央翔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18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1192</v>
      </c>
      <c r="B7" s="46" t="str">
        <f>IF(入力!$F$8="",入力!$F$3,入力!$F$3&amp;" ・ "&amp;入力!$F$8)</f>
        <v>横浜市立東山田中学校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0023</v>
      </c>
      <c r="H7" s="46"/>
      <c r="I7" s="46" t="str">
        <f>IF(入力!$L$5="","",入力!$L$5)</f>
        <v>横浜市都筑区東山田２－９－１</v>
      </c>
      <c r="J7" s="46"/>
      <c r="K7" s="57" t="str">
        <f>IF(入力!$AB$4="","",入力!$AB$4)</f>
        <v>045</v>
      </c>
      <c r="L7" s="57" t="str">
        <f>IF(入力!$AG$4="","",入力!$AG$4)</f>
        <v>594</v>
      </c>
      <c r="M7" s="57" t="str">
        <f>IF(入力!$AL$4="","",入力!$AL$4)</f>
        <v>5107</v>
      </c>
      <c r="N7" s="57" t="str">
        <f>IF(入力!$AB$6="","",入力!$AB$6)</f>
        <v>045</v>
      </c>
      <c r="O7" s="57" t="str">
        <f>IF(入力!$AG$6="","",入力!$AG$6)</f>
        <v>590</v>
      </c>
      <c r="P7" s="57" t="str">
        <f>IF(入力!$AL$6="","",入力!$AL$6)</f>
        <v>3780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保法</v>
      </c>
      <c r="E16" s="46" t="str">
        <f>IF(入力!$F$12="","",入力!$F$12)</f>
        <v>すずき</v>
      </c>
      <c r="F16" s="46" t="str">
        <f>IF(入力!$L$12="","",入力!$L$12)</f>
        <v>やすのり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三村</v>
      </c>
      <c r="D17" s="46" t="str">
        <f>IF(入力!$AB$13="","",入力!$AB$13)</f>
        <v>俊幸</v>
      </c>
      <c r="E17" s="46" t="str">
        <f>IF(入力!$V$12="","",入力!$V$12)</f>
        <v>みむら</v>
      </c>
      <c r="F17" s="46" t="str">
        <f>IF(入力!$AB$12="","",入力!$AB$12)</f>
        <v>としゆき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那須</v>
      </c>
      <c r="D20" s="46" t="str">
        <f>IF(入力!$L$15="","",入力!$L$15)</f>
        <v>健人</v>
      </c>
      <c r="E20" s="46" t="str">
        <f>IF(入力!$F$14="","",入力!$F$14)</f>
        <v>なす</v>
      </c>
      <c r="F20" s="46" t="str">
        <f>IF(入力!$L$14="","",入力!$L$14)</f>
        <v>けんと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青栁</v>
      </c>
      <c r="D24" s="46" t="str">
        <f>IF(入力!$AB$15="","",入力!$AB$15)</f>
        <v>海友</v>
      </c>
      <c r="E24" s="46" t="str">
        <f>IF(入力!$V$14="","",入力!$V$14)</f>
        <v>あおやぎ</v>
      </c>
      <c r="F24" s="46" t="str">
        <f>IF(入力!$AB$14="","",入力!$AB$14)</f>
        <v>うみと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青栁</v>
      </c>
      <c r="D53" s="46" t="str">
        <f>IF(入力!K21="","",入力!K21)</f>
        <v>海友</v>
      </c>
      <c r="E53" s="46" t="str">
        <f>IF(入力!F20="","",入力!F20)</f>
        <v>あおやぎ</v>
      </c>
      <c r="F53" s="46" t="str">
        <f>IF(入力!K20="","",入力!K20)</f>
        <v>うみと</v>
      </c>
      <c r="G53" s="46"/>
      <c r="H53" s="46"/>
      <c r="I53" s="46">
        <f>IF(入力!P20="","",入力!P20)</f>
        <v>2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五十嵐</v>
      </c>
      <c r="D54" s="46" t="str">
        <f>IF(入力!K23="","",入力!K23)</f>
        <v>紘太</v>
      </c>
      <c r="E54" s="46" t="str">
        <f>IF(入力!F22="","",入力!F22)</f>
        <v>いがらし</v>
      </c>
      <c r="F54" s="46" t="str">
        <f>IF(入力!K22="","",入力!K22)</f>
        <v>こうた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相澤</v>
      </c>
      <c r="D55" s="46" t="str">
        <f>IF(入力!K25="","",入力!K25)</f>
        <v>爽斗</v>
      </c>
      <c r="E55" s="46" t="str">
        <f>IF(入力!F24="","",入力!F24)</f>
        <v>あいざわ</v>
      </c>
      <c r="F55" s="46" t="str">
        <f>IF(入力!K24="","",入力!K24)</f>
        <v>あきと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南</v>
      </c>
      <c r="D56" s="46" t="str">
        <f>IF(入力!K27="","",入力!K27)</f>
        <v>魁二</v>
      </c>
      <c r="E56" s="46" t="str">
        <f>IF(入力!F26="","",入力!F26)</f>
        <v>みなみ</v>
      </c>
      <c r="F56" s="46" t="str">
        <f>IF(入力!K26="","",入力!K26)</f>
        <v>かいじ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前田</v>
      </c>
      <c r="D57" s="46" t="str">
        <f>IF(入力!K29="","",入力!K29)</f>
        <v>佳那</v>
      </c>
      <c r="E57" s="46" t="str">
        <f>IF(入力!F28="","",入力!F28)</f>
        <v>まえだ</v>
      </c>
      <c r="F57" s="46" t="str">
        <f>IF(入力!K28="","",入力!K28)</f>
        <v>かいな</v>
      </c>
      <c r="G57" s="46"/>
      <c r="H57" s="46"/>
      <c r="I57" s="46">
        <f>IF(入力!P28="","",入力!P28)</f>
        <v>2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武蔵</v>
      </c>
      <c r="E58" s="46" t="str">
        <f>IF(入力!F30="","",入力!F30)</f>
        <v>すずき</v>
      </c>
      <c r="F58" s="46" t="str">
        <f>IF(入力!K30="","",入力!K30)</f>
        <v>むさし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愛久澤</v>
      </c>
      <c r="D59" s="46" t="str">
        <f>IF(入力!AE21="","",入力!AE21)</f>
        <v>輝</v>
      </c>
      <c r="E59" s="46" t="str">
        <f>IF(入力!Z20="","",入力!Z20)</f>
        <v>あくざわ</v>
      </c>
      <c r="F59" s="46" t="str">
        <f>IF(入力!AE20="","",入力!AE20)</f>
        <v>ひかる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大和</v>
      </c>
      <c r="D60" s="46" t="str">
        <f>IF(入力!AE23="","",入力!AE23)</f>
        <v>廉</v>
      </c>
      <c r="E60" s="46" t="str">
        <f>IF(入力!Z22="","",入力!Z22)</f>
        <v>やまと</v>
      </c>
      <c r="F60" s="46" t="str">
        <f>IF(入力!AE22="","",入力!AE22)</f>
        <v>れん</v>
      </c>
      <c r="G60" s="46"/>
      <c r="H60" s="46"/>
      <c r="I60" s="46">
        <f>IF(入力!AJ22="","",入力!AJ22)</f>
        <v>1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塩野</v>
      </c>
      <c r="D61" s="46" t="str">
        <f>IF(入力!AE25="","",入力!AE25)</f>
        <v>蒼波</v>
      </c>
      <c r="E61" s="46" t="str">
        <f>IF(入力!Z24="","",入力!Z24)</f>
        <v>しおの</v>
      </c>
      <c r="F61" s="46" t="str">
        <f>IF(入力!AE24="","",入力!AE24)</f>
        <v>あおば</v>
      </c>
      <c r="G61" s="46"/>
      <c r="H61" s="46"/>
      <c r="I61" s="46">
        <f>IF(入力!AJ24="","",入力!AJ24)</f>
        <v>1</v>
      </c>
      <c r="J61" s="46">
        <f>IF(入力!AL24="","",入力!AL24)</f>
        <v>169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萩</v>
      </c>
      <c r="D62" s="46" t="str">
        <f>IF(入力!AE27="","",入力!AE27)</f>
        <v>海風</v>
      </c>
      <c r="E62" s="46" t="str">
        <f>IF(入力!Z26="","",入力!Z26)</f>
        <v>はぎ</v>
      </c>
      <c r="F62" s="46" t="str">
        <f>IF(入力!AE26="","",入力!AE26)</f>
        <v>みかぜ</v>
      </c>
      <c r="G62" s="46"/>
      <c r="H62" s="46"/>
      <c r="I62" s="46">
        <f>IF(入力!AJ26="","",入力!AJ26)</f>
        <v>1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原田</v>
      </c>
      <c r="D63" s="46" t="str">
        <f>IF(入力!AE29="","",入力!AE29)</f>
        <v>遼駄</v>
      </c>
      <c r="E63" s="46" t="str">
        <f>IF(入力!Z28="","",入力!Z28)</f>
        <v>はらだ</v>
      </c>
      <c r="F63" s="46" t="str">
        <f>IF(入力!AE28="","",入力!AE28)</f>
        <v>りょうた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石山</v>
      </c>
      <c r="D64" s="46" t="str">
        <f>IF(入力!AE31="","",入力!AE31)</f>
        <v>央翔</v>
      </c>
      <c r="E64" s="46" t="str">
        <f>IF(入力!Z30="","",入力!Z30)</f>
        <v>いしやま</v>
      </c>
      <c r="F64" s="46" t="str">
        <f>IF(入力!AE30="","",入力!AE30)</f>
        <v>ひろと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2016-11-01T23:06:39Z</cp:lastPrinted>
  <dcterms:created xsi:type="dcterms:W3CDTF">2006-11-03T01:52:14Z</dcterms:created>
  <dcterms:modified xsi:type="dcterms:W3CDTF">2016-11-01T23:06:41Z</dcterms:modified>
</cp:coreProperties>
</file>