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バレー部\試合用\"/>
    </mc:Choice>
  </mc:AlternateContent>
  <bookViews>
    <workbookView xWindow="0" yWindow="0" windowWidth="25140" windowHeight="123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<sst xmlns="http://schemas.openxmlformats.org/spreadsheetml/2006/main" count="1474" uniqueCount="759">
  <si>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</si>
  <si>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</si>
  <si>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</si>
  <si>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</si>
  <si>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</si>
  <si>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</si>
  <si>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</si>
  <si>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</si>
  <si>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</si>
  <si>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</si>
  <si>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</si>
  <si>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</si>
  <si>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</si>
  <si>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</si>
  <si>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</si>
  <si>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</si>
  <si>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</si>
  <si>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</si>
  <si>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</si>
  <si>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</si>
  <si>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</si>
  <si>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</si>
  <si>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</si>
  <si>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</si>
  <si>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</si>
  <si>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</si>
  <si>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</si>
  <si>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</si>
  <si>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</si>
  <si>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</si>
  <si>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</si>
  <si>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</si>
  <si>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</si>
  <si>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</si>
  <si>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</si>
  <si>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</si>
  <si>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</si>
  <si>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</si>
  <si>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</si>
  <si>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</si>
  <si>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</si>
  <si>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</si>
  <si>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</si>
  <si>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</si>
  <si>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</si>
  <si>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</si>
  <si>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</si>
  <si>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</si>
  <si>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</si>
  <si>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</si>
  <si>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</si>
  <si>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</si>
  <si>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</si>
  <si>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</si>
  <si>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</si>
  <si>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</si>
  <si>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</si>
  <si>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</si>
  <si>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</si>
  <si>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</si>
  <si>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</si>
  <si>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</si>
  <si>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</si>
  <si>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</si>
  <si>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</si>
  <si>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</si>
  <si>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</si>
  <si>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</si>
  <si>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</si>
  <si>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</si>
  <si>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</si>
  <si>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</si>
  <si>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</si>
  <si>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</si>
  <si>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</si>
  <si>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</si>
  <si>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</si>
  <si>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</si>
  <si>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</si>
  <si>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</si>
  <si>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</si>
  <si>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</si>
  <si>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</si>
  <si>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</si>
  <si>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</si>
  <si>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</si>
  <si>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</si>
  <si>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</si>
  <si>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</si>
  <si>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</si>
  <si>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</si>
  <si>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</si>
  <si>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</si>
  <si>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</si>
  <si>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</si>
  <si>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</si>
  <si>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</si>
  <si>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</si>
  <si>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</si>
  <si>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</si>
  <si>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</si>
  <si>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</si>
  <si>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</si>
  <si>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</si>
  <si>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</si>
  <si>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</si>
  <si>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</si>
  <si>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</si>
  <si>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</si>
  <si>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</si>
  <si>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</si>
  <si>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</si>
  <si>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</si>
  <si>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</si>
  <si>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</si>
  <si>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</si>
  <si>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</si>
  <si>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</si>
  <si>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</si>
  <si>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</si>
  <si>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</si>
  <si>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</si>
  <si>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</si>
  <si>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</si>
  <si>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</si>
  <si>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</si>
  <si>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</si>
  <si>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</si>
  <si>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</si>
  <si>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</si>
  <si>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</si>
  <si>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</si>
  <si>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</si>
  <si>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</si>
  <si>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</si>
  <si>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</si>
  <si>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</si>
  <si>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</si>
  <si>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</si>
  <si>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</si>
  <si>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</si>
  <si>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</si>
  <si>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</si>
  <si>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</si>
  <si>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</si>
  <si>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</si>
  <si>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</si>
  <si>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</si>
  <si>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</si>
  <si>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</si>
  <si>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</si>
  <si>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</si>
  <si>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</si>
  <si>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</si>
  <si>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</si>
  <si>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</si>
  <si>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</si>
  <si>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</si>
  <si>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</si>
  <si>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</si>
  <si>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</si>
  <si>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</si>
  <si>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</si>
  <si>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</si>
  <si>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</si>
  <si>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</si>
  <si>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</si>
  <si>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</si>
  <si>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</si>
  <si>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</si>
  <si>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</si>
  <si>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</si>
  <si>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</si>
  <si>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</si>
  <si>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</si>
  <si>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</si>
  <si>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</si>
  <si>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</si>
  <si>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</si>
  <si>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</si>
  <si>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</si>
  <si>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</si>
  <si>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</si>
  <si>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</si>
  <si>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</si>
  <si>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</si>
  <si>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</si>
  <si>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</si>
  <si>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</si>
  <si>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</si>
  <si>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</si>
  <si>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</si>
  <si>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</si>
  <si>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</si>
  <si>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</si>
  <si>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</si>
  <si>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</si>
  <si>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</si>
  <si>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</si>
  <si>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</si>
  <si>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</si>
  <si>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</si>
  <si>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</si>
  <si>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</si>
  <si>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</si>
  <si>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</si>
  <si>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</si>
  <si>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</si>
  <si>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</si>
  <si>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</si>
  <si>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</si>
  <si>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</si>
  <si>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</si>
  <si>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</si>
  <si>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</si>
  <si>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</si>
  <si>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</si>
  <si>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</si>
  <si>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</si>
  <si>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</si>
  <si>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</si>
  <si>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</si>
  <si>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</si>
  <si>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</si>
  <si>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</si>
  <si>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</si>
  <si>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</si>
  <si>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</si>
  <si>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</si>
  <si>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</si>
  <si>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</si>
  <si>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</si>
  <si>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</si>
  <si>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</si>
  <si>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</si>
  <si>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</si>
  <si>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</si>
  <si>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</si>
  <si>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</si>
  <si>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</si>
  <si>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</si>
  <si>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</si>
  <si>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</si>
  <si>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</si>
  <si>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</si>
  <si>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</si>
  <si>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</si>
  <si>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</si>
  <si>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</si>
  <si>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</si>
  <si>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</si>
  <si>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</si>
  <si>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</si>
  <si>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</si>
  <si>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</si>
  <si>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</si>
  <si>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</si>
  <si>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</si>
  <si>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</si>
  <si>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</si>
  <si>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</si>
  <si>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</si>
  <si>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</si>
  <si>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</si>
  <si>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</si>
  <si>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</si>
  <si>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</si>
  <si>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</si>
  <si>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</si>
  <si>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</si>
  <si>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</si>
  <si>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</si>
  <si>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</si>
  <si>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</si>
  <si>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</si>
  <si>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</si>
  <si>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</si>
  <si>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</si>
  <si>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</si>
  <si>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</si>
  <si>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</si>
  <si>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</si>
  <si>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</si>
  <si>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</si>
  <si>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</si>
  <si>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</si>
  <si>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</si>
  <si>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</si>
  <si>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</si>
  <si>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</si>
  <si>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</si>
  <si>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</si>
  <si>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</si>
  <si>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</si>
  <si>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</si>
  <si>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</si>
  <si>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</si>
  <si>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</si>
  <si>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</si>
  <si>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</si>
  <si>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</si>
  <si>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</si>
  <si>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</si>
  <si>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</si>
  <si>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</si>
  <si>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</si>
  <si>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</si>
  <si>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</si>
  <si>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</si>
  <si>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</si>
  <si>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</si>
  <si>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</si>
  <si>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</si>
  <si>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</si>
  <si>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</si>
  <si>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</si>
  <si>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</si>
  <si>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</si>
  <si>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</si>
  <si>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</si>
  <si>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</si>
  <si>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</si>
  <si>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</si>
  <si>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</si>
  <si>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</si>
  <si>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</si>
  <si>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</si>
  <si>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</si>
  <si>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</si>
  <si>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</si>
  <si>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</si>
  <si>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</si>
  <si>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</si>
  <si>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</si>
  <si>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</si>
  <si>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</si>
  <si>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</si>
  <si>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</si>
  <si>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</si>
  <si>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</si>
  <si>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</si>
  <si>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</si>
  <si>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</si>
  <si>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</si>
  <si>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</si>
  <si>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</si>
  <si>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</si>
  <si>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</si>
  <si>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</si>
  <si>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</si>
  <si>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</si>
  <si>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</si>
  <si>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</si>
  <si>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</si>
  <si>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</si>
  <si>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</si>
  <si>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</si>
  <si>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</si>
  <si>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</si>
  <si>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</si>
  <si>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</si>
  <si>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</si>
  <si>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</si>
  <si>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</si>
  <si>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</si>
  <si>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</si>
  <si>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</si>
  <si>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</si>
  <si>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</si>
  <si>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</si>
  <si>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</si>
  <si>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</si>
  <si>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</si>
  <si>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</si>
  <si>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</si>
  <si>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</si>
  <si>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</si>
  <si>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</si>
  <si>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</si>
  <si>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</si>
  <si>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</si>
  <si>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</si>
  <si>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</si>
  <si>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</si>
  <si>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</si>
  <si>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</si>
  <si>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</si>
  <si>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</si>
  <si>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</si>
  <si>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</si>
  <si>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</si>
  <si>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</si>
  <si>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</si>
  <si>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</si>
  <si>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</si>
  <si>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</si>
  <si>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</si>
  <si>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</si>
  <si>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</si>
  <si>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</si>
  <si>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</si>
  <si>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</si>
  <si>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</si>
  <si>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</si>
  <si>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</si>
  <si>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</si>
  <si>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</si>
  <si>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</si>
  <si>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</si>
  <si>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</si>
  <si>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</si>
  <si>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</si>
  <si>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</si>
  <si>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</si>
  <si>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</si>
  <si>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</si>
  <si>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</si>
  <si>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</si>
  <si>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</si>
  <si>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</si>
  <si>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</si>
  <si>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</si>
  <si>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</si>
  <si>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</si>
  <si>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</si>
  <si>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</si>
  <si>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</si>
  <si>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</si>
  <si>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</si>
  <si>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</si>
  <si>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</si>
  <si>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</si>
  <si>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</si>
  <si>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</si>
  <si>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</si>
  <si>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</si>
  <si>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</si>
  <si>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</si>
  <si>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</si>
  <si>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</si>
  <si>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</si>
  <si>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</si>
  <si>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</si>
  <si>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</si>
  <si>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</si>
  <si>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</si>
  <si>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</si>
  <si>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</si>
  <si>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</si>
  <si>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</si>
  <si>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</si>
  <si>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</si>
  <si>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</si>
  <si>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</si>
  <si>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</si>
  <si>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</si>
  <si>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</si>
  <si>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</si>
  <si>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</si>
  <si>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</si>
  <si>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</si>
  <si>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</si>
  <si>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</si>
  <si>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</si>
  <si>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</si>
  <si>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</si>
  <si>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</si>
  <si>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</si>
  <si>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</si>
  <si>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</si>
  <si>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</si>
  <si>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</si>
  <si>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</si>
  <si>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</si>
  <si>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</si>
  <si>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</si>
  <si>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</si>
  <si>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</si>
  <si>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</si>
  <si>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</si>
  <si>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</si>
  <si>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</si>
  <si>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</si>
  <si>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</si>
  <si>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</si>
  <si>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</si>
  <si>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</si>
  <si>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</si>
  <si>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</si>
  <si>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</si>
  <si>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</si>
  <si>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</si>
  <si>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</si>
  <si>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</si>
  <si>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</si>
  <si>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</si>
  <si>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</si>
  <si>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</si>
  <si>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</si>
  <si>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</si>
  <si>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</si>
  <si>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</si>
  <si>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</si>
  <si>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</si>
  <si>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</si>
  <si>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</si>
  <si>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</si>
  <si>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</si>
  <si>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</si>
  <si>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</si>
  <si>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</si>
  <si>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</si>
  <si>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</si>
  <si>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</si>
  <si>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</si>
  <si>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</si>
  <si>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</si>
  <si>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</si>
  <si>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</si>
  <si>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</si>
  <si>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</si>
  <si>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</si>
  <si>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</si>
  <si>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</si>
  <si>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</si>
  <si>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</si>
  <si>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</si>
  <si>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</si>
  <si>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</si>
  <si>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</si>
  <si>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</si>
  <si>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</si>
  <si>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</si>
  <si>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</si>
  <si>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</si>
  <si>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</si>
  <si>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</si>
  <si>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</si>
  <si>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</si>
  <si>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</si>
  <si>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</si>
  <si>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</si>
  <si>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</si>
  <si>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</si>
  <si>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</si>
  <si>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</si>
  <si>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</si>
  <si>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</si>
  <si>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</si>
  <si>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</si>
  <si>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</si>
  <si>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</si>
  <si>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</si>
  <si>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</si>
  <si>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</si>
  <si>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</si>
  <si>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</si>
  <si>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</si>
  <si>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</si>
  <si>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</si>
  <si>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</si>
  <si>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</si>
  <si>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</si>
  <si>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</si>
  <si>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</si>
  <si>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</si>
  <si>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</si>
  <si>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</si>
  <si>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</si>
  <si>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</si>
  <si>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</si>
  <si>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</si>
  <si>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</si>
  <si>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</si>
  <si>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</si>
  <si>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</si>
  <si>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</si>
  <si>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</si>
  <si>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</si>
  <si>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</si>
  <si>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</si>
  <si>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</si>
  <si>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</si>
  <si>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</si>
  <si>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</si>
  <si>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</si>
  <si>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</si>
  <si>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</si>
  <si>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</si>
  <si>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</si>
  <si>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</si>
  <si>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</si>
  <si>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</si>
  <si>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</si>
  <si>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</si>
  <si>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</si>
  <si>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</si>
  <si>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</si>
  <si>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</si>
  <si>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</si>
  <si>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</si>
  <si>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</si>
  <si>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</si>
  <si>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</si>
  <si>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</si>
  <si>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</si>
  <si>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</si>
  <si>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</si>
  <si>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</si>
  <si>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</si>
  <si>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</si>
  <si>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</si>
  <si>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</si>
  <si>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</si>
  <si>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</si>
  <si>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</si>
  <si>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</si>
  <si>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</si>
  <si>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</si>
  <si>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</si>
  <si>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</si>
  <si>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</si>
  <si>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</si>
  <si>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</si>
  <si>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</si>
  <si>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</si>
  <si>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</si>
  <si>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</si>
  <si>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</si>
  <si>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</si>
  <si>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</si>
  <si>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</si>
  <si>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</si>
  <si>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</si>
  <si>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</si>
  <si>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</si>
  <si>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</si>
  <si>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</si>
  <si>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</si>
  <si>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</si>
  <si>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</si>
  <si>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</si>
  <si>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</si>
  <si>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</si>
  <si>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</si>
  <si>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</si>
  <si>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</si>
  <si>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</si>
  <si>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</si>
  <si>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</si>
  <si>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</si>
  <si>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</si>
  <si>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</si>
  <si>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</si>
  <si>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</si>
  <si>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</si>
  <si>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</si>
  <si>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</si>
  <si>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</si>
  <si>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</si>
  <si>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</si>
  <si>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</si>
  <si>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</si>
  <si>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</si>
  <si>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</si>
  <si>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</si>
  <si>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</si>
  <si>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</si>
  <si>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</si>
  <si>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</si>
  <si>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</si>
  <si>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</si>
  <si>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</si>
  <si>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</si>
  <si>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</si>
  <si>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</si>
  <si>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</si>
  <si>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</si>
  <si>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</si>
  <si>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</si>
  <si>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</si>
  <si>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</si>
  <si>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</si>
  <si>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</si>
  <si>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</si>
  <si>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</si>
  <si>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</si>
  <si>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</si>
  <si>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</si>
  <si>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０４６</t>
    <phoneticPr fontId="2"/>
  </si>
  <si>
    <t>０４６</t>
    <phoneticPr fontId="2"/>
  </si>
  <si>
    <t>２３１</t>
    <phoneticPr fontId="2"/>
  </si>
  <si>
    <t>２３１</t>
    <phoneticPr fontId="2"/>
  </si>
  <si>
    <t>３４１０</t>
    <phoneticPr fontId="2"/>
  </si>
  <si>
    <t>７９８９</t>
    <phoneticPr fontId="2"/>
  </si>
  <si>
    <t>２４３</t>
    <phoneticPr fontId="2"/>
  </si>
  <si>
    <t>０４０５</t>
    <phoneticPr fontId="2"/>
  </si>
  <si>
    <t>海老名市国分南３－１１－１</t>
    <rPh sb="0" eb="4">
      <t>エビナシ</t>
    </rPh>
    <rPh sb="4" eb="6">
      <t>コクブ</t>
    </rPh>
    <rPh sb="6" eb="7">
      <t>ミナミ</t>
    </rPh>
    <phoneticPr fontId="2"/>
  </si>
  <si>
    <t>瀬戸垣内</t>
    <rPh sb="0" eb="2">
      <t>セト</t>
    </rPh>
    <rPh sb="2" eb="3">
      <t>カキ</t>
    </rPh>
    <rPh sb="3" eb="4">
      <t>ウチ</t>
    </rPh>
    <phoneticPr fontId="2"/>
  </si>
  <si>
    <t>茂</t>
    <rPh sb="0" eb="1">
      <t>シゲル</t>
    </rPh>
    <phoneticPr fontId="2"/>
  </si>
  <si>
    <t>せとがうち</t>
    <phoneticPr fontId="2"/>
  </si>
  <si>
    <t>しげる</t>
    <phoneticPr fontId="2"/>
  </si>
  <si>
    <t>米山</t>
    <rPh sb="0" eb="2">
      <t>ヨネヤマ</t>
    </rPh>
    <phoneticPr fontId="2"/>
  </si>
  <si>
    <t>詩織</t>
    <rPh sb="0" eb="2">
      <t>シオリ</t>
    </rPh>
    <phoneticPr fontId="2"/>
  </si>
  <si>
    <t>よねやま</t>
    <phoneticPr fontId="2"/>
  </si>
  <si>
    <t>しおり</t>
    <phoneticPr fontId="2"/>
  </si>
  <si>
    <t>宮本</t>
    <rPh sb="0" eb="2">
      <t>ミヤモト</t>
    </rPh>
    <phoneticPr fontId="2"/>
  </si>
  <si>
    <t>里紗</t>
    <rPh sb="0" eb="2">
      <t>リサ</t>
    </rPh>
    <phoneticPr fontId="2"/>
  </si>
  <si>
    <t>みやもと</t>
    <phoneticPr fontId="2"/>
  </si>
  <si>
    <t>りさ</t>
    <phoneticPr fontId="2"/>
  </si>
  <si>
    <t>すずき</t>
    <phoneticPr fontId="2"/>
  </si>
  <si>
    <t>鈴木</t>
    <rPh sb="0" eb="2">
      <t>スズキ</t>
    </rPh>
    <phoneticPr fontId="2"/>
  </si>
  <si>
    <t>りの</t>
    <phoneticPr fontId="2"/>
  </si>
  <si>
    <t>梨乃</t>
    <rPh sb="0" eb="2">
      <t>リノ</t>
    </rPh>
    <phoneticPr fontId="2"/>
  </si>
  <si>
    <t>みやもと</t>
    <phoneticPr fontId="2"/>
  </si>
  <si>
    <t>りさ</t>
    <phoneticPr fontId="2"/>
  </si>
  <si>
    <t>おおもり</t>
    <phoneticPr fontId="2"/>
  </si>
  <si>
    <t>ゆづき</t>
    <phoneticPr fontId="2"/>
  </si>
  <si>
    <t>大森</t>
    <rPh sb="0" eb="2">
      <t>オオモリ</t>
    </rPh>
    <phoneticPr fontId="2"/>
  </si>
  <si>
    <t>優月</t>
    <rPh sb="0" eb="1">
      <t>ユウ</t>
    </rPh>
    <rPh sb="1" eb="2">
      <t>ヅキ</t>
    </rPh>
    <phoneticPr fontId="2"/>
  </si>
  <si>
    <t>あさだ</t>
    <phoneticPr fontId="2"/>
  </si>
  <si>
    <t>ひかり</t>
    <phoneticPr fontId="2"/>
  </si>
  <si>
    <t>浅田</t>
    <rPh sb="0" eb="2">
      <t>アサダ</t>
    </rPh>
    <phoneticPr fontId="2"/>
  </si>
  <si>
    <t>ひかり</t>
    <phoneticPr fontId="2"/>
  </si>
  <si>
    <t>さとう</t>
    <phoneticPr fontId="2"/>
  </si>
  <si>
    <t>あいか</t>
    <phoneticPr fontId="2"/>
  </si>
  <si>
    <t>佐藤</t>
    <rPh sb="0" eb="2">
      <t>サトウ</t>
    </rPh>
    <phoneticPr fontId="2"/>
  </si>
  <si>
    <t>愛香</t>
    <rPh sb="0" eb="2">
      <t>アイカ</t>
    </rPh>
    <phoneticPr fontId="2"/>
  </si>
  <si>
    <t>かわづ</t>
    <phoneticPr fontId="2"/>
  </si>
  <si>
    <t>みき</t>
    <phoneticPr fontId="2"/>
  </si>
  <si>
    <t>河津</t>
    <rPh sb="0" eb="2">
      <t>カワヅ</t>
    </rPh>
    <phoneticPr fontId="2"/>
  </si>
  <si>
    <t>美希</t>
    <rPh sb="0" eb="2">
      <t>ミキ</t>
    </rPh>
    <phoneticPr fontId="2"/>
  </si>
  <si>
    <t>かもした</t>
    <phoneticPr fontId="2"/>
  </si>
  <si>
    <t>ももか</t>
    <phoneticPr fontId="2"/>
  </si>
  <si>
    <t>鴨志田</t>
    <rPh sb="0" eb="3">
      <t>カモシタ</t>
    </rPh>
    <phoneticPr fontId="2"/>
  </si>
  <si>
    <t>桃花</t>
    <rPh sb="0" eb="2">
      <t>モモカ</t>
    </rPh>
    <phoneticPr fontId="2"/>
  </si>
  <si>
    <t>はまなか</t>
    <phoneticPr fontId="2"/>
  </si>
  <si>
    <t>あやか</t>
    <phoneticPr fontId="2"/>
  </si>
  <si>
    <t>浜中</t>
    <rPh sb="0" eb="2">
      <t>ハマナカ</t>
    </rPh>
    <phoneticPr fontId="2"/>
  </si>
  <si>
    <t>彩花</t>
    <rPh sb="0" eb="2">
      <t>アヤカ</t>
    </rPh>
    <phoneticPr fontId="2"/>
  </si>
  <si>
    <t>たなか</t>
    <phoneticPr fontId="2"/>
  </si>
  <si>
    <t>みさき</t>
    <phoneticPr fontId="2"/>
  </si>
  <si>
    <t>田中</t>
    <rPh sb="0" eb="2">
      <t>タナカ</t>
    </rPh>
    <phoneticPr fontId="2"/>
  </si>
  <si>
    <t>美咲</t>
    <rPh sb="0" eb="2">
      <t>ミサキ</t>
    </rPh>
    <phoneticPr fontId="2"/>
  </si>
  <si>
    <t>さとう</t>
    <phoneticPr fontId="2"/>
  </si>
  <si>
    <t>みな</t>
    <phoneticPr fontId="2"/>
  </si>
  <si>
    <t>ありむら</t>
    <phoneticPr fontId="2"/>
  </si>
  <si>
    <t>さき</t>
    <phoneticPr fontId="2"/>
  </si>
  <si>
    <t>有村</t>
    <rPh sb="0" eb="2">
      <t>アリムラ</t>
    </rPh>
    <phoneticPr fontId="2"/>
  </si>
  <si>
    <t>咲希</t>
    <rPh sb="0" eb="2">
      <t>サキ</t>
    </rPh>
    <phoneticPr fontId="2"/>
  </si>
  <si>
    <t>よしむら</t>
    <phoneticPr fontId="2"/>
  </si>
  <si>
    <t>もえか</t>
    <phoneticPr fontId="2"/>
  </si>
  <si>
    <t>吉村</t>
    <rPh sb="0" eb="2">
      <t>ヨシムラ</t>
    </rPh>
    <phoneticPr fontId="2"/>
  </si>
  <si>
    <t>萌花</t>
    <rPh sb="0" eb="2">
      <t>モエカ</t>
    </rPh>
    <phoneticPr fontId="2"/>
  </si>
  <si>
    <t>飛矢崎　義基</t>
    <rPh sb="0" eb="1">
      <t>ヒ</t>
    </rPh>
    <rPh sb="1" eb="3">
      <t>ヤザキ</t>
    </rPh>
    <rPh sb="4" eb="6">
      <t>ヨシキ</t>
    </rPh>
    <phoneticPr fontId="2"/>
  </si>
  <si>
    <t>千田</t>
    <rPh sb="0" eb="2">
      <t>チダ</t>
    </rPh>
    <phoneticPr fontId="2"/>
  </si>
  <si>
    <t>ちだ</t>
    <phoneticPr fontId="2"/>
  </si>
  <si>
    <t>ほのか</t>
    <phoneticPr fontId="2"/>
  </si>
  <si>
    <t>帆夏</t>
    <rPh sb="0" eb="2">
      <t>ホノカ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</si>
</sst>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7136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県央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海老名市立海老名中学校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693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692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750</v>
      </c>
      <c r="G14" s="179"/>
      <c r="H14" s="179"/>
      <c r="I14" s="179"/>
      <c r="J14" s="179"/>
      <c r="K14" s="179"/>
      <c r="L14" s="179" t="s">
        <v>751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752</v>
      </c>
      <c r="G15" s="170"/>
      <c r="H15" s="170"/>
      <c r="I15" s="170"/>
      <c r="J15" s="170"/>
      <c r="K15" s="170"/>
      <c r="L15" s="170" t="s">
        <v>753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3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712</v>
      </c>
      <c r="L20" s="213"/>
      <c r="M20" s="213"/>
      <c r="N20" s="213"/>
      <c r="O20" s="214"/>
      <c r="P20" s="210">
        <v>3</v>
      </c>
      <c r="Q20" s="210"/>
      <c r="R20" s="215">
        <v>169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732</v>
      </c>
      <c r="AA20" s="213"/>
      <c r="AB20" s="213"/>
      <c r="AC20" s="213"/>
      <c r="AD20" s="213"/>
      <c r="AE20" s="213" t="s">
        <v>733</v>
      </c>
      <c r="AF20" s="213"/>
      <c r="AG20" s="213"/>
      <c r="AH20" s="213"/>
      <c r="AI20" s="214"/>
      <c r="AJ20" s="210">
        <v>3</v>
      </c>
      <c r="AK20" s="210"/>
      <c r="AL20" s="215">
        <v>162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711</v>
      </c>
      <c r="G21" s="228"/>
      <c r="H21" s="228"/>
      <c r="I21" s="228"/>
      <c r="J21" s="228"/>
      <c r="K21" s="228" t="s">
        <v>713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734</v>
      </c>
      <c r="AA21" s="228"/>
      <c r="AB21" s="228"/>
      <c r="AC21" s="228"/>
      <c r="AD21" s="228"/>
      <c r="AE21" s="228" t="s">
        <v>735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714</v>
      </c>
      <c r="G22" s="179"/>
      <c r="H22" s="179"/>
      <c r="I22" s="179"/>
      <c r="J22" s="179"/>
      <c r="K22" s="179" t="s">
        <v>715</v>
      </c>
      <c r="L22" s="179"/>
      <c r="M22" s="179"/>
      <c r="N22" s="179"/>
      <c r="O22" s="180"/>
      <c r="P22" s="222">
        <v>3</v>
      </c>
      <c r="Q22" s="222"/>
      <c r="R22" s="224">
        <v>158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736</v>
      </c>
      <c r="AA22" s="179"/>
      <c r="AB22" s="179"/>
      <c r="AC22" s="179"/>
      <c r="AD22" s="179"/>
      <c r="AE22" s="179" t="s">
        <v>737</v>
      </c>
      <c r="AF22" s="179"/>
      <c r="AG22" s="179"/>
      <c r="AH22" s="179"/>
      <c r="AI22" s="180"/>
      <c r="AJ22" s="222">
        <v>2</v>
      </c>
      <c r="AK22" s="222"/>
      <c r="AL22" s="224">
        <v>157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706</v>
      </c>
      <c r="G23" s="235"/>
      <c r="H23" s="235"/>
      <c r="I23" s="235"/>
      <c r="J23" s="235"/>
      <c r="K23" s="235" t="s">
        <v>707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738</v>
      </c>
      <c r="AA23" s="235"/>
      <c r="AB23" s="235"/>
      <c r="AC23" s="235"/>
      <c r="AD23" s="235"/>
      <c r="AE23" s="235" t="s">
        <v>739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716</v>
      </c>
      <c r="G24" s="179"/>
      <c r="H24" s="179"/>
      <c r="I24" s="179"/>
      <c r="J24" s="179"/>
      <c r="K24" s="179" t="s">
        <v>717</v>
      </c>
      <c r="L24" s="179"/>
      <c r="M24" s="179"/>
      <c r="N24" s="179"/>
      <c r="O24" s="180"/>
      <c r="P24" s="222">
        <v>3</v>
      </c>
      <c r="Q24" s="222"/>
      <c r="R24" s="224">
        <v>162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740</v>
      </c>
      <c r="AA24" s="179"/>
      <c r="AB24" s="179"/>
      <c r="AC24" s="179"/>
      <c r="AD24" s="179"/>
      <c r="AE24" s="179" t="s">
        <v>741</v>
      </c>
      <c r="AF24" s="179"/>
      <c r="AG24" s="179"/>
      <c r="AH24" s="179"/>
      <c r="AI24" s="180"/>
      <c r="AJ24" s="222">
        <v>2</v>
      </c>
      <c r="AK24" s="222"/>
      <c r="AL24" s="224">
        <v>160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718</v>
      </c>
      <c r="G25" s="235"/>
      <c r="H25" s="235"/>
      <c r="I25" s="235"/>
      <c r="J25" s="235"/>
      <c r="K25" s="235" t="s">
        <v>719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742</v>
      </c>
      <c r="AA25" s="235"/>
      <c r="AB25" s="235"/>
      <c r="AC25" s="235"/>
      <c r="AD25" s="235"/>
      <c r="AE25" s="235" t="s">
        <v>743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720</v>
      </c>
      <c r="G26" s="179"/>
      <c r="H26" s="179"/>
      <c r="I26" s="179"/>
      <c r="J26" s="179"/>
      <c r="K26" s="179" t="s">
        <v>721</v>
      </c>
      <c r="L26" s="179"/>
      <c r="M26" s="179"/>
      <c r="N26" s="179"/>
      <c r="O26" s="180"/>
      <c r="P26" s="222">
        <v>3</v>
      </c>
      <c r="Q26" s="222"/>
      <c r="R26" s="224">
        <v>161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744</v>
      </c>
      <c r="AA26" s="179"/>
      <c r="AB26" s="179"/>
      <c r="AC26" s="179"/>
      <c r="AD26" s="179"/>
      <c r="AE26" s="179" t="s">
        <v>745</v>
      </c>
      <c r="AF26" s="179"/>
      <c r="AG26" s="179"/>
      <c r="AH26" s="179"/>
      <c r="AI26" s="180"/>
      <c r="AJ26" s="222">
        <v>2</v>
      </c>
      <c r="AK26" s="222"/>
      <c r="AL26" s="224">
        <v>161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722</v>
      </c>
      <c r="G27" s="235"/>
      <c r="H27" s="235"/>
      <c r="I27" s="235"/>
      <c r="J27" s="235"/>
      <c r="K27" s="235" t="s">
        <v>723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726</v>
      </c>
      <c r="AA27" s="235"/>
      <c r="AB27" s="235"/>
      <c r="AC27" s="235"/>
      <c r="AD27" s="235"/>
      <c r="AE27" s="235" t="s">
        <v>745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3</v>
      </c>
      <c r="Q28" s="222"/>
      <c r="R28" s="224">
        <v>156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746</v>
      </c>
      <c r="AA28" s="179"/>
      <c r="AB28" s="179"/>
      <c r="AC28" s="179"/>
      <c r="AD28" s="179"/>
      <c r="AE28" s="179" t="s">
        <v>747</v>
      </c>
      <c r="AF28" s="179"/>
      <c r="AG28" s="179"/>
      <c r="AH28" s="179"/>
      <c r="AI28" s="180"/>
      <c r="AJ28" s="222">
        <v>2</v>
      </c>
      <c r="AK28" s="222"/>
      <c r="AL28" s="224">
        <v>156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726</v>
      </c>
      <c r="G29" s="235"/>
      <c r="H29" s="235"/>
      <c r="I29" s="235"/>
      <c r="J29" s="235"/>
      <c r="K29" s="235" t="s">
        <v>727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749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728</v>
      </c>
      <c r="G30" s="179"/>
      <c r="H30" s="179"/>
      <c r="I30" s="179"/>
      <c r="J30" s="179"/>
      <c r="K30" s="179" t="s">
        <v>729</v>
      </c>
      <c r="L30" s="179"/>
      <c r="M30" s="179"/>
      <c r="N30" s="179"/>
      <c r="O30" s="180"/>
      <c r="P30" s="222">
        <v>3</v>
      </c>
      <c r="Q30" s="222"/>
      <c r="R30" s="224">
        <v>154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756</v>
      </c>
      <c r="AA30" s="179"/>
      <c r="AB30" s="179"/>
      <c r="AC30" s="179"/>
      <c r="AD30" s="179"/>
      <c r="AE30" s="179" t="s">
        <v>757</v>
      </c>
      <c r="AF30" s="179"/>
      <c r="AG30" s="179"/>
      <c r="AH30" s="179"/>
      <c r="AI30" s="180"/>
      <c r="AJ30" s="222">
        <v>2</v>
      </c>
      <c r="AK30" s="222"/>
      <c r="AL30" s="224">
        <v>160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730</v>
      </c>
      <c r="G31" s="170"/>
      <c r="H31" s="170"/>
      <c r="I31" s="170"/>
      <c r="J31" s="170"/>
      <c r="K31" s="170" t="s">
        <v>731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755</v>
      </c>
      <c r="AA31" s="170"/>
      <c r="AB31" s="170"/>
      <c r="AC31" s="170"/>
      <c r="AD31" s="170"/>
      <c r="AE31" s="170" t="s">
        <v>758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2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海老名市立海老名中学校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7136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県央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海老名市立海老名中学校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せとがうち</v>
      </c>
      <c r="F7" s="344"/>
      <c r="G7" s="344"/>
      <c r="H7" s="344"/>
      <c r="I7" s="344"/>
      <c r="J7" s="344"/>
      <c r="K7" s="344" t="str">
        <f>IF(入力!L12="","",入力!L12)</f>
        <v>しげる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よねやま</v>
      </c>
      <c r="V7" s="176"/>
      <c r="W7" s="176"/>
      <c r="X7" s="176"/>
      <c r="Y7" s="176"/>
      <c r="Z7" s="318"/>
      <c r="AA7" s="299" t="str">
        <f>IF(入力!AB12="","",入力!AB12)</f>
        <v>しおり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瀬戸垣内</v>
      </c>
      <c r="F8" s="332"/>
      <c r="G8" s="332"/>
      <c r="H8" s="332"/>
      <c r="I8" s="332"/>
      <c r="J8" s="332"/>
      <c r="K8" s="332" t="str">
        <f>IF(入力!L13="","",入力!L13)</f>
        <v>茂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米山</v>
      </c>
      <c r="V8" s="335"/>
      <c r="W8" s="335"/>
      <c r="X8" s="335"/>
      <c r="Y8" s="335"/>
      <c r="Z8" s="336"/>
      <c r="AA8" s="337" t="str">
        <f>IF(入力!AB13="","",入力!AB13)</f>
        <v>詩織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よしむら</v>
      </c>
      <c r="F9" s="176"/>
      <c r="G9" s="176"/>
      <c r="H9" s="176"/>
      <c r="I9" s="176"/>
      <c r="J9" s="318"/>
      <c r="K9" s="299" t="str">
        <f>IF(入力!L14="","",入力!L14)</f>
        <v>もえか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みやもと</v>
      </c>
      <c r="V9" s="176"/>
      <c r="W9" s="176"/>
      <c r="X9" s="176"/>
      <c r="Y9" s="176"/>
      <c r="Z9" s="318"/>
      <c r="AA9" s="299" t="str">
        <f>IF(入力!AB14="","",入力!AB14)</f>
        <v>りさ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吉村</v>
      </c>
      <c r="F10" s="302"/>
      <c r="G10" s="302"/>
      <c r="H10" s="302"/>
      <c r="I10" s="302"/>
      <c r="J10" s="307"/>
      <c r="K10" s="301" t="str">
        <f>IF(入力!L15="","",入力!L15)</f>
        <v>萌花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宮本</v>
      </c>
      <c r="V10" s="302"/>
      <c r="W10" s="302"/>
      <c r="X10" s="302"/>
      <c r="Y10" s="302"/>
      <c r="Z10" s="307"/>
      <c r="AA10" s="301" t="str">
        <f>IF(入力!AB15="","",入力!AB15)</f>
        <v>里紗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すずき</v>
      </c>
      <c r="F15" s="295"/>
      <c r="G15" s="295"/>
      <c r="H15" s="295"/>
      <c r="I15" s="295"/>
      <c r="J15" s="295" t="str">
        <f>IF(入力!K20="","",入力!K20)</f>
        <v>りの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169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かもした</v>
      </c>
      <c r="Z15" s="295"/>
      <c r="AA15" s="295"/>
      <c r="AB15" s="295"/>
      <c r="AC15" s="295"/>
      <c r="AD15" s="295" t="str">
        <f>IF(入力!AE20="","",入力!AE20)</f>
        <v>ももか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162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鈴木</v>
      </c>
      <c r="F16" s="312"/>
      <c r="G16" s="312"/>
      <c r="H16" s="312"/>
      <c r="I16" s="312"/>
      <c r="J16" s="312" t="str">
        <f>IF(入力!K21="","",入力!K21)</f>
        <v>梨乃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鴨志田</v>
      </c>
      <c r="Z16" s="312"/>
      <c r="AA16" s="312"/>
      <c r="AB16" s="312"/>
      <c r="AC16" s="312"/>
      <c r="AD16" s="312" t="str">
        <f>IF(入力!AE21="","",入力!AE21)</f>
        <v>桃花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みやもと</v>
      </c>
      <c r="F17" s="281"/>
      <c r="G17" s="281"/>
      <c r="H17" s="281"/>
      <c r="I17" s="281"/>
      <c r="J17" s="281" t="str">
        <f>IF(入力!K22="","",入力!K22)</f>
        <v>りさ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はまなか</v>
      </c>
      <c r="Z17" s="281"/>
      <c r="AA17" s="281"/>
      <c r="AB17" s="281"/>
      <c r="AC17" s="281"/>
      <c r="AD17" s="281" t="str">
        <f>IF(入力!AE22="","",入力!AE22)</f>
        <v>あやか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157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宮本</v>
      </c>
      <c r="F18" s="274"/>
      <c r="G18" s="274"/>
      <c r="H18" s="274"/>
      <c r="I18" s="274"/>
      <c r="J18" s="274" t="str">
        <f>IF(入力!K23="","",入力!K23)</f>
        <v>里紗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浜中</v>
      </c>
      <c r="Z18" s="274"/>
      <c r="AA18" s="274"/>
      <c r="AB18" s="274"/>
      <c r="AC18" s="274"/>
      <c r="AD18" s="274" t="str">
        <f>IF(入力!AE23="","",入力!AE23)</f>
        <v>彩花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おおもり</v>
      </c>
      <c r="F19" s="281"/>
      <c r="G19" s="281"/>
      <c r="H19" s="281"/>
      <c r="I19" s="281"/>
      <c r="J19" s="281" t="str">
        <f>IF(入力!K24="","",入力!K24)</f>
        <v>ゆづき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162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たなか</v>
      </c>
      <c r="Z19" s="281"/>
      <c r="AA19" s="281"/>
      <c r="AB19" s="281"/>
      <c r="AC19" s="281"/>
      <c r="AD19" s="281" t="str">
        <f>IF(入力!AE24="","",入力!AE24)</f>
        <v>みさき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大森</v>
      </c>
      <c r="F20" s="274"/>
      <c r="G20" s="274"/>
      <c r="H20" s="274"/>
      <c r="I20" s="274"/>
      <c r="J20" s="274" t="str">
        <f>IF(入力!K25="","",入力!K25)</f>
        <v>優月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田中</v>
      </c>
      <c r="Z20" s="274"/>
      <c r="AA20" s="274"/>
      <c r="AB20" s="274"/>
      <c r="AC20" s="274"/>
      <c r="AD20" s="274" t="str">
        <f>IF(入力!AE25="","",入力!AE25)</f>
        <v>美咲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あさだ</v>
      </c>
      <c r="F21" s="281"/>
      <c r="G21" s="281"/>
      <c r="H21" s="281"/>
      <c r="I21" s="281"/>
      <c r="J21" s="281" t="str">
        <f>IF(入力!K26="","",入力!K26)</f>
        <v>ひかり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161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さとう</v>
      </c>
      <c r="Z21" s="281"/>
      <c r="AA21" s="281"/>
      <c r="AB21" s="281"/>
      <c r="AC21" s="281"/>
      <c r="AD21" s="281" t="str">
        <f>IF(入力!AE26="","",入力!AE26)</f>
        <v>みな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161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浅田</v>
      </c>
      <c r="F22" s="274"/>
      <c r="G22" s="274"/>
      <c r="H22" s="274"/>
      <c r="I22" s="274"/>
      <c r="J22" s="274" t="str">
        <f>IF(入力!K27="","",入力!K27)</f>
        <v>ひかり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佐藤</v>
      </c>
      <c r="Z22" s="274"/>
      <c r="AA22" s="274"/>
      <c r="AB22" s="274"/>
      <c r="AC22" s="274"/>
      <c r="AD22" s="274" t="str">
        <f>IF(入力!AE27="","",入力!AE27)</f>
        <v>みな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さとう</v>
      </c>
      <c r="F23" s="281"/>
      <c r="G23" s="281"/>
      <c r="H23" s="281"/>
      <c r="I23" s="281"/>
      <c r="J23" s="281" t="str">
        <f>IF(入力!K28="","",入力!K28)</f>
        <v>あいか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156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ありむら</v>
      </c>
      <c r="Z23" s="281"/>
      <c r="AA23" s="281"/>
      <c r="AB23" s="281"/>
      <c r="AC23" s="281"/>
      <c r="AD23" s="281" t="str">
        <f>IF(入力!AE28="","",入力!AE28)</f>
        <v>さき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156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佐藤</v>
      </c>
      <c r="F24" s="274"/>
      <c r="G24" s="274"/>
      <c r="H24" s="274"/>
      <c r="I24" s="274"/>
      <c r="J24" s="274" t="str">
        <f>IF(入力!K29="","",入力!K29)</f>
        <v>愛香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有村</v>
      </c>
      <c r="Z24" s="274"/>
      <c r="AA24" s="274"/>
      <c r="AB24" s="274"/>
      <c r="AC24" s="274"/>
      <c r="AD24" s="274" t="str">
        <f>IF(入力!AE29="","",入力!AE29)</f>
        <v>咲希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かわづ</v>
      </c>
      <c r="F25" s="281"/>
      <c r="G25" s="281"/>
      <c r="H25" s="281"/>
      <c r="I25" s="281"/>
      <c r="J25" s="281" t="str">
        <f>IF(入力!K30="","",入力!K30)</f>
        <v>みき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154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ちだ</v>
      </c>
      <c r="Z25" s="281"/>
      <c r="AA25" s="281"/>
      <c r="AB25" s="281"/>
      <c r="AC25" s="281"/>
      <c r="AD25" s="281" t="str">
        <f>IF(入力!AE30="","",入力!AE30)</f>
        <v>ほのか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160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河津</v>
      </c>
      <c r="F26" s="287"/>
      <c r="G26" s="287"/>
      <c r="H26" s="287"/>
      <c r="I26" s="287"/>
      <c r="J26" s="287" t="str">
        <f>IF(入力!K31="","",入力!K31)</f>
        <v>美希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千田</v>
      </c>
      <c r="Z26" s="287"/>
      <c r="AA26" s="287"/>
      <c r="AB26" s="287"/>
      <c r="AC26" s="287"/>
      <c r="AD26" s="287" t="str">
        <f>IF(入力!AE31="","",入力!AE31)</f>
        <v>帆夏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3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7136</v>
      </c>
      <c r="B7" s="46" t="str">
        <f>入力!$F$3</f>
        <v>海老名市立海老名中学校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２４３</v>
      </c>
      <c r="G7" s="57" t="str">
        <f>IF(入力!$I$6="","",入力!$I$6)</f>
        <v>０４０５</v>
      </c>
      <c r="H7" s="46"/>
      <c r="I7" s="46" t="str">
        <f>IF(入力!$L$5="","",入力!$L$5)</f>
        <v>海老名市国分南３－１１－１</v>
      </c>
      <c r="J7" s="46"/>
      <c r="K7" s="57" t="str">
        <f>IF(入力!$AB$4="","",入力!$AB$4)</f>
        <v>０４６</v>
      </c>
      <c r="L7" s="57" t="str">
        <f>IF(入力!$AG$4="","",入力!$AG$4)</f>
        <v>２３１</v>
      </c>
      <c r="M7" s="57" t="str">
        <f>IF(入力!$AL$4="","",入力!$AL$4)</f>
        <v>３４１０</v>
      </c>
      <c r="N7" s="57" t="str">
        <f>IF(入力!$AB$6="","",入力!$AB$6)</f>
        <v>０４６</v>
      </c>
      <c r="O7" s="57" t="str">
        <f>IF(入力!$AG$6="","",入力!$AG$6)</f>
        <v>２３１</v>
      </c>
      <c r="P7" s="57" t="str">
        <f>IF(入力!$AL$6="","",入力!$AL$6)</f>
        <v>７９８９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瀬戸垣内</v>
      </c>
      <c r="D16" s="46" t="str">
        <f>IF(入力!$L$13="","",入力!$L$13)</f>
        <v>茂</v>
      </c>
      <c r="E16" s="46" t="str">
        <f>IF(入力!$F$12="","",入力!$F$12)</f>
        <v>せとがうち</v>
      </c>
      <c r="F16" s="46" t="str">
        <f>IF(入力!$L$12="","",入力!$L$12)</f>
        <v>しげる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米山</v>
      </c>
      <c r="D17" s="46" t="str">
        <f>IF(入力!$AB$13="","",入力!$AB$13)</f>
        <v>詩織</v>
      </c>
      <c r="E17" s="46" t="str">
        <f>IF(入力!$V$12="","",入力!$V$12)</f>
        <v>よねやま</v>
      </c>
      <c r="F17" s="46" t="str">
        <f>IF(入力!$AB$12="","",入力!$AB$12)</f>
        <v>しおり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吉村</v>
      </c>
      <c r="D20" s="46" t="str">
        <f>IF(入力!$L$15="","",入力!$L$15)</f>
        <v>萌花</v>
      </c>
      <c r="E20" s="46" t="str">
        <f>IF(入力!$F$14="","",入力!$F$14)</f>
        <v>よしむら</v>
      </c>
      <c r="F20" s="46" t="str">
        <f>IF(入力!$L$14="","",入力!$L$14)</f>
        <v>もえか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宮本</v>
      </c>
      <c r="D24" s="46" t="str">
        <f>IF(入力!$AB$15="","",入力!$AB$15)</f>
        <v>里紗</v>
      </c>
      <c r="E24" s="46" t="str">
        <f>IF(入力!$V$14="","",入力!$V$14)</f>
        <v>みやもと</v>
      </c>
      <c r="F24" s="46" t="str">
        <f>IF(入力!$AB$14="","",入力!$AB$14)</f>
        <v>りさ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鈴木</v>
      </c>
      <c r="D53" s="46" t="str">
        <f>IF(入力!K21="","",入力!K21)</f>
        <v>梨乃</v>
      </c>
      <c r="E53" s="46" t="str">
        <f>IF(入力!F20="","",入力!F20)</f>
        <v>すずき</v>
      </c>
      <c r="F53" s="46" t="str">
        <f>IF(入力!K20="","",入力!K20)</f>
        <v>りの</v>
      </c>
      <c r="G53" s="46"/>
      <c r="H53" s="46"/>
      <c r="I53" s="46">
        <f>IF(入力!P20="","",入力!P20)</f>
        <v>3</v>
      </c>
      <c r="J53" s="46">
        <f>IF(入力!R20="","",入力!R20)</f>
        <v>169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宮本</v>
      </c>
      <c r="D54" s="46" t="str">
        <f>IF(入力!K23="","",入力!K23)</f>
        <v>里紗</v>
      </c>
      <c r="E54" s="46" t="str">
        <f>IF(入力!F22="","",入力!F22)</f>
        <v>みやもと</v>
      </c>
      <c r="F54" s="46" t="str">
        <f>IF(入力!K22="","",入力!K22)</f>
        <v>りさ</v>
      </c>
      <c r="G54" s="46"/>
      <c r="H54" s="46"/>
      <c r="I54" s="46">
        <f>IF(入力!P22="","",入力!P22)</f>
        <v>3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大森</v>
      </c>
      <c r="D55" s="46" t="str">
        <f>IF(入力!K25="","",入力!K25)</f>
        <v>優月</v>
      </c>
      <c r="E55" s="46" t="str">
        <f>IF(入力!F24="","",入力!F24)</f>
        <v>おおもり</v>
      </c>
      <c r="F55" s="46" t="str">
        <f>IF(入力!K24="","",入力!K24)</f>
        <v>ゆづき</v>
      </c>
      <c r="G55" s="46"/>
      <c r="H55" s="46"/>
      <c r="I55" s="46">
        <f>IF(入力!P24="","",入力!P24)</f>
        <v>3</v>
      </c>
      <c r="J55" s="46">
        <f>IF(入力!R24="","",入力!R24)</f>
        <v>162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浅田</v>
      </c>
      <c r="D56" s="46" t="str">
        <f>IF(入力!K27="","",入力!K27)</f>
        <v>ひかり</v>
      </c>
      <c r="E56" s="46" t="str">
        <f>IF(入力!F26="","",入力!F26)</f>
        <v>あさだ</v>
      </c>
      <c r="F56" s="46" t="str">
        <f>IF(入力!K26="","",入力!K26)</f>
        <v>ひかり</v>
      </c>
      <c r="G56" s="46"/>
      <c r="H56" s="46"/>
      <c r="I56" s="46">
        <f>IF(入力!P26="","",入力!P26)</f>
        <v>3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愛香</v>
      </c>
      <c r="E57" s="46" t="str">
        <f>IF(入力!F28="","",入力!F28)</f>
        <v>さとう</v>
      </c>
      <c r="F57" s="46" t="str">
        <f>IF(入力!K28="","",入力!K28)</f>
        <v>あいか</v>
      </c>
      <c r="G57" s="46"/>
      <c r="H57" s="46"/>
      <c r="I57" s="46">
        <f>IF(入力!P28="","",入力!P28)</f>
        <v>3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浅田</v>
      </c>
      <c r="D58" s="46" t="str">
        <f>IF(入力!K27="","",入力!K27)</f>
        <v>ひかり</v>
      </c>
      <c r="E58" s="46" t="str">
        <f>IF(入力!F30="","",入力!F30)</f>
        <v>かわづ</v>
      </c>
      <c r="F58" s="46" t="str">
        <f>IF(入力!K30="","",入力!K30)</f>
        <v>みき</v>
      </c>
      <c r="G58" s="46"/>
      <c r="H58" s="46"/>
      <c r="I58" s="46">
        <f>IF(入力!P30="","",入力!P30)</f>
        <v>3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鴨志田</v>
      </c>
      <c r="D59" s="46" t="str">
        <f>IF(入力!AE21="","",入力!AE21)</f>
        <v>桃花</v>
      </c>
      <c r="E59" s="46" t="str">
        <f>IF(入力!Z20="","",入力!Z20)</f>
        <v>かもした</v>
      </c>
      <c r="F59" s="46" t="str">
        <f>IF(入力!AE20="","",入力!AE20)</f>
        <v>ももか</v>
      </c>
      <c r="G59" s="46"/>
      <c r="H59" s="46"/>
      <c r="I59" s="46">
        <f>IF(入力!AJ20="","",入力!AJ20)</f>
        <v>3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浜中</v>
      </c>
      <c r="D60" s="46" t="str">
        <f>IF(入力!AE23="","",入力!AE23)</f>
        <v>彩花</v>
      </c>
      <c r="E60" s="46" t="str">
        <f>IF(入力!Z22="","",入力!Z22)</f>
        <v>はまなか</v>
      </c>
      <c r="F60" s="46" t="str">
        <f>IF(入力!AE22="","",入力!AE22)</f>
        <v>あやか</v>
      </c>
      <c r="G60" s="46"/>
      <c r="H60" s="46"/>
      <c r="I60" s="46">
        <f>IF(入力!AJ22="","",入力!AJ22)</f>
        <v>2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田中</v>
      </c>
      <c r="D61" s="46" t="str">
        <f>IF(入力!AE25="","",入力!AE25)</f>
        <v>美咲</v>
      </c>
      <c r="E61" s="46" t="str">
        <f>IF(入力!Z24="","",入力!Z24)</f>
        <v>たなか</v>
      </c>
      <c r="F61" s="46" t="str">
        <f>IF(入力!AE24="","",入力!AE24)</f>
        <v>みさき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みな</v>
      </c>
      <c r="E62" s="46" t="str">
        <f>IF(入力!Z26="","",入力!Z26)</f>
        <v>さとう</v>
      </c>
      <c r="F62" s="46" t="str">
        <f>IF(入力!AE26="","",入力!AE26)</f>
        <v>みな</v>
      </c>
      <c r="G62" s="46"/>
      <c r="H62" s="46"/>
      <c r="I62" s="46">
        <f>IF(入力!AJ26="","",入力!AJ26)</f>
        <v>2</v>
      </c>
      <c r="J62" s="46">
        <f>IF(入力!AL26="","",入力!AL26)</f>
        <v>161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有村</v>
      </c>
      <c r="D63" s="46" t="str">
        <f>IF(入力!AE29="","",入力!AE29)</f>
        <v>咲希</v>
      </c>
      <c r="E63" s="46" t="str">
        <f>IF(入力!Z28="","",入力!Z28)</f>
        <v>ありむら</v>
      </c>
      <c r="F63" s="46" t="str">
        <f>IF(入力!AE28="","",入力!AE28)</f>
        <v>さき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千田</v>
      </c>
      <c r="D64" s="46" t="str">
        <f>IF(入力!AE31="","",入力!AE31)</f>
        <v>帆夏</v>
      </c>
      <c r="E64" s="46" t="str">
        <f>IF(入力!Z30="","",入力!Z30)</f>
        <v>ちだ</v>
      </c>
      <c r="F64" s="46" t="str">
        <f>IF(入力!AE30="","",入力!AE30)</f>
        <v>ほのか</v>
      </c>
      <c r="G64" s="46"/>
      <c r="H64" s="46"/>
      <c r="I64" s="46">
        <f>IF(入力!AJ30="","",入力!AJ30)</f>
        <v>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2017-05-01T05:43:00Z</cp:lastPrinted>
  <dcterms:created xsi:type="dcterms:W3CDTF">2006-11-03T01:52:14Z</dcterms:created>
  <dcterms:modified xsi:type="dcterms:W3CDTF">2017-05-01T05:43:10Z</dcterms:modified>
</cp:coreProperties>
</file>