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<sst xmlns="http://schemas.openxmlformats.org/spreadsheetml/2006/main" count="1474" uniqueCount="762">
  <si>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</si>
  <si>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</si>
  <si>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</si>
  <si>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</si>
  <si>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</si>
  <si>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</si>
  <si>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</si>
  <si>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</si>
  <si>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</si>
  <si>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</si>
  <si>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</si>
  <si>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</si>
  <si>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</si>
  <si>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</si>
  <si>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</si>
  <si>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</si>
  <si>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</si>
  <si>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</si>
  <si>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</si>
  <si>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</si>
  <si>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</si>
  <si>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</si>
  <si>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</si>
  <si>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</si>
  <si>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</si>
  <si>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</si>
  <si>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</si>
  <si>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</si>
  <si>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</si>
  <si>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</si>
  <si>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</si>
  <si>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</si>
  <si>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</si>
  <si>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</si>
  <si>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</si>
  <si>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</si>
  <si>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</si>
  <si>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</si>
  <si>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</si>
  <si>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</si>
  <si>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</si>
  <si>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</si>
  <si>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</si>
  <si>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</si>
  <si>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</si>
  <si>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</si>
  <si>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</si>
  <si>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</si>
  <si>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</si>
  <si>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</si>
  <si>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</si>
  <si>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</si>
  <si>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</si>
  <si>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</si>
  <si>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</si>
  <si>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</si>
  <si>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</si>
  <si>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</si>
  <si>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</si>
  <si>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</si>
  <si>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</si>
  <si>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</si>
  <si>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</si>
  <si>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</si>
  <si>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</si>
  <si>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</si>
  <si>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</si>
  <si>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</si>
  <si>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</si>
  <si>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</si>
  <si>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</si>
  <si>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</si>
  <si>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</si>
  <si>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</si>
  <si>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</si>
  <si>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</si>
  <si>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</si>
  <si>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</si>
  <si>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</si>
  <si>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</si>
  <si>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</si>
  <si>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</si>
  <si>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</si>
  <si>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</si>
  <si>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</si>
  <si>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</si>
  <si>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</si>
  <si>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</si>
  <si>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</si>
  <si>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</si>
  <si>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</si>
  <si>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</si>
  <si>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</si>
  <si>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</si>
  <si>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</si>
  <si>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</si>
  <si>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</si>
  <si>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</si>
  <si>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</si>
  <si>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</si>
  <si>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</si>
  <si>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</si>
  <si>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</si>
  <si>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</si>
  <si>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</si>
  <si>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</si>
  <si>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</si>
  <si>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</si>
  <si>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</si>
  <si>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</si>
  <si>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</si>
  <si>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</si>
  <si>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</si>
  <si>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</si>
  <si>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</si>
  <si>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</si>
  <si>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</si>
  <si>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</si>
  <si>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</si>
  <si>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</si>
  <si>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</si>
  <si>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</si>
  <si>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</si>
  <si>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</si>
  <si>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</si>
  <si>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</si>
  <si>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</si>
  <si>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</si>
  <si>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</si>
  <si>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</si>
  <si>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</si>
  <si>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</si>
  <si>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</si>
  <si>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</si>
  <si>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</si>
  <si>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</si>
  <si>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</si>
  <si>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</si>
  <si>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</si>
  <si>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</si>
  <si>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</si>
  <si>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</si>
  <si>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</si>
  <si>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</si>
  <si>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</si>
  <si>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</si>
  <si>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</si>
  <si>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</si>
  <si>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</si>
  <si>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</si>
  <si>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</si>
  <si>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</si>
  <si>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</si>
  <si>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</si>
  <si>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</si>
  <si>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</si>
  <si>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</si>
  <si>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</si>
  <si>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</si>
  <si>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</si>
  <si>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</si>
  <si>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</si>
  <si>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</si>
  <si>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</si>
  <si>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</si>
  <si>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</si>
  <si>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</si>
  <si>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</si>
  <si>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</si>
  <si>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</si>
  <si>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</si>
  <si>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</si>
  <si>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</si>
  <si>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</si>
  <si>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</si>
  <si>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</si>
  <si>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</si>
  <si>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</si>
  <si>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</si>
  <si>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</si>
  <si>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</si>
  <si>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</si>
  <si>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</si>
  <si>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</si>
  <si>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</si>
  <si>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</si>
  <si>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</si>
  <si>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</si>
  <si>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</si>
  <si>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</si>
  <si>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</si>
  <si>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</si>
  <si>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</si>
  <si>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</si>
  <si>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</si>
  <si>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</si>
  <si>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</si>
  <si>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</si>
  <si>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</si>
  <si>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</si>
  <si>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</si>
  <si>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</si>
  <si>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</si>
  <si>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</si>
  <si>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</si>
  <si>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</si>
  <si>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</si>
  <si>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</si>
  <si>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</si>
  <si>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</si>
  <si>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</si>
  <si>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</si>
  <si>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</si>
  <si>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</si>
  <si>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</si>
  <si>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</si>
  <si>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</si>
  <si>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</si>
  <si>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</si>
  <si>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</si>
  <si>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</si>
  <si>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</si>
  <si>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</si>
  <si>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</si>
  <si>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</si>
  <si>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</si>
  <si>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</si>
  <si>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</si>
  <si>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</si>
  <si>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</si>
  <si>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</si>
  <si>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</si>
  <si>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</si>
  <si>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</si>
  <si>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</si>
  <si>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</si>
  <si>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</si>
  <si>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</si>
  <si>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</si>
  <si>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</si>
  <si>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</si>
  <si>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</si>
  <si>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</si>
  <si>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</si>
  <si>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</si>
  <si>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</si>
  <si>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</si>
  <si>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</si>
  <si>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</si>
  <si>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</si>
  <si>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</si>
  <si>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</si>
  <si>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</si>
  <si>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</si>
  <si>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</si>
  <si>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</si>
  <si>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</si>
  <si>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</si>
  <si>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</si>
  <si>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</si>
  <si>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</si>
  <si>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</si>
  <si>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</si>
  <si>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</si>
  <si>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</si>
  <si>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</si>
  <si>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</si>
  <si>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</si>
  <si>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</si>
  <si>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</si>
  <si>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</si>
  <si>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</si>
  <si>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</si>
  <si>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</si>
  <si>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</si>
  <si>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</si>
  <si>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</si>
  <si>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</si>
  <si>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</si>
  <si>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</si>
  <si>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</si>
  <si>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</si>
  <si>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</si>
  <si>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</si>
  <si>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</si>
  <si>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</si>
  <si>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</si>
  <si>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</si>
  <si>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</si>
  <si>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</si>
  <si>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</si>
  <si>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</si>
  <si>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</si>
  <si>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</si>
  <si>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</si>
  <si>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</si>
  <si>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</si>
  <si>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</si>
  <si>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</si>
  <si>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</si>
  <si>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</si>
  <si>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</si>
  <si>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</si>
  <si>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</si>
  <si>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</si>
  <si>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</si>
  <si>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</si>
  <si>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</si>
  <si>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</si>
  <si>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</si>
  <si>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</si>
  <si>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</si>
  <si>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</si>
  <si>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</si>
  <si>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</si>
  <si>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</si>
  <si>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</si>
  <si>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</si>
  <si>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</si>
  <si>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</si>
  <si>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</si>
  <si>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</si>
  <si>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</si>
  <si>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</si>
  <si>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</si>
  <si>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</si>
  <si>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</si>
  <si>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</si>
  <si>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</si>
  <si>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</si>
  <si>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</si>
  <si>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</si>
  <si>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</si>
  <si>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</si>
  <si>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</si>
  <si>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</si>
  <si>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</si>
  <si>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</si>
  <si>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</si>
  <si>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</si>
  <si>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</si>
  <si>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</si>
  <si>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</si>
  <si>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</si>
  <si>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</si>
  <si>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</si>
  <si>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</si>
  <si>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</si>
  <si>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</si>
  <si>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</si>
  <si>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</si>
  <si>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</si>
  <si>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</si>
  <si>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</si>
  <si>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</si>
  <si>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</si>
  <si>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</si>
  <si>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</si>
  <si>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</si>
  <si>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</si>
  <si>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</si>
  <si>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</si>
  <si>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</si>
  <si>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</si>
  <si>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</si>
  <si>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</si>
  <si>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</si>
  <si>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</si>
  <si>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</si>
  <si>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</si>
  <si>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</si>
  <si>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</si>
  <si>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</si>
  <si>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</si>
  <si>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</si>
  <si>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</si>
  <si>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</si>
  <si>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</si>
  <si>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</si>
  <si>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</si>
  <si>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</si>
  <si>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</si>
  <si>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</si>
  <si>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</si>
  <si>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</si>
  <si>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</si>
  <si>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</si>
  <si>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</si>
  <si>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</si>
  <si>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</si>
  <si>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</si>
  <si>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</si>
  <si>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</si>
  <si>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</si>
  <si>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</si>
  <si>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</si>
  <si>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</si>
  <si>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</si>
  <si>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</si>
  <si>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</si>
  <si>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</si>
  <si>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</si>
  <si>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</si>
  <si>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</si>
  <si>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</si>
  <si>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</si>
  <si>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</si>
  <si>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</si>
  <si>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</si>
  <si>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</si>
  <si>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</si>
  <si>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</si>
  <si>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</si>
  <si>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</si>
  <si>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</si>
  <si>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</si>
  <si>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</si>
  <si>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</si>
  <si>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</si>
  <si>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</si>
  <si>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</si>
  <si>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</si>
  <si>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</si>
  <si>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</si>
  <si>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</si>
  <si>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</si>
  <si>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</si>
  <si>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</si>
  <si>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</si>
  <si>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</si>
  <si>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</si>
  <si>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</si>
  <si>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</si>
  <si>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</si>
  <si>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</si>
  <si>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</si>
  <si>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</si>
  <si>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</si>
  <si>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</si>
  <si>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</si>
  <si>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</si>
  <si>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</si>
  <si>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</si>
  <si>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</si>
  <si>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</si>
  <si>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</si>
  <si>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</si>
  <si>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</si>
  <si>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</si>
  <si>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</si>
  <si>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</si>
  <si>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</si>
  <si>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</si>
  <si>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</si>
  <si>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</si>
  <si>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</si>
  <si>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</si>
  <si>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</si>
  <si>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</si>
  <si>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</si>
  <si>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</si>
  <si>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</si>
  <si>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</si>
  <si>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</si>
  <si>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</si>
  <si>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</si>
  <si>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</si>
  <si>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</si>
  <si>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</si>
  <si>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</si>
  <si>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</si>
  <si>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</si>
  <si>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</si>
  <si>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</si>
  <si>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</si>
  <si>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</si>
  <si>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</si>
  <si>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</si>
  <si>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</si>
  <si>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</si>
  <si>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</si>
  <si>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</si>
  <si>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</si>
  <si>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</si>
  <si>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</si>
  <si>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</si>
  <si>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</si>
  <si>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</si>
  <si>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</si>
  <si>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</si>
  <si>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</si>
  <si>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</si>
  <si>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</si>
  <si>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</si>
  <si>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</si>
  <si>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</si>
  <si>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</si>
  <si>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</si>
  <si>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</si>
  <si>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</si>
  <si>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</si>
  <si>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</si>
  <si>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</si>
  <si>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</si>
  <si>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</si>
  <si>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</si>
  <si>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</si>
  <si>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</si>
  <si>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</si>
  <si>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</si>
  <si>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</si>
  <si>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</si>
  <si>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</si>
  <si>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</si>
  <si>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</si>
  <si>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</si>
  <si>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</si>
  <si>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</si>
  <si>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</si>
  <si>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</si>
  <si>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</si>
  <si>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</si>
  <si>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</si>
  <si>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</si>
  <si>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</si>
  <si>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</si>
  <si>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</si>
  <si>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</si>
  <si>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</si>
  <si>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</si>
  <si>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</si>
  <si>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</si>
  <si>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</si>
  <si>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</si>
  <si>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</si>
  <si>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</si>
  <si>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</si>
  <si>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</si>
  <si>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</si>
  <si>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</si>
  <si>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</si>
  <si>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</si>
  <si>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</si>
  <si>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</si>
  <si>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</si>
  <si>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</si>
  <si>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</si>
  <si>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</si>
  <si>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</si>
  <si>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</si>
  <si>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</si>
  <si>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</si>
  <si>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</si>
  <si>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</si>
  <si>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</si>
  <si>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</si>
  <si>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</si>
  <si>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</si>
  <si>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</si>
  <si>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</si>
  <si>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</si>
  <si>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</si>
  <si>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</si>
  <si>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</si>
  <si>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</si>
  <si>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</si>
  <si>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</si>
  <si>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</si>
  <si>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</si>
  <si>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</si>
  <si>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</si>
  <si>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</si>
  <si>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</si>
  <si>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</si>
  <si>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</si>
  <si>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</si>
  <si>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</si>
  <si>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</si>
  <si>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</si>
  <si>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</si>
  <si>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</si>
  <si>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</si>
  <si>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</si>
  <si>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</si>
  <si>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</si>
  <si>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</si>
  <si>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</si>
  <si>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</si>
  <si>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</si>
  <si>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</si>
  <si>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</si>
  <si>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</si>
  <si>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</si>
  <si>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</si>
  <si>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</si>
  <si>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</si>
  <si>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</si>
  <si>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</si>
  <si>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</si>
  <si>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</si>
  <si>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</si>
  <si>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</si>
  <si>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</si>
  <si>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</si>
  <si>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</si>
  <si>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</si>
  <si>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</si>
  <si>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</si>
  <si>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</si>
  <si>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</si>
  <si>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</si>
  <si>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</si>
  <si>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</si>
  <si>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</si>
  <si>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</si>
  <si>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</si>
  <si>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</si>
  <si>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</si>
  <si>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</si>
  <si>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</si>
  <si>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</si>
  <si>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</si>
  <si>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</si>
  <si>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</si>
  <si>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</si>
  <si>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</si>
  <si>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</si>
  <si>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</si>
  <si>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</si>
  <si>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</si>
  <si>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</si>
  <si>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</si>
  <si>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</si>
  <si>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</si>
  <si>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</si>
  <si>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</si>
  <si>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</si>
  <si>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</si>
  <si>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</si>
  <si>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</si>
  <si>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</si>
  <si>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</si>
  <si>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</si>
  <si>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</si>
  <si>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</si>
  <si>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</si>
  <si>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</si>
  <si>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</si>
  <si>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</si>
  <si>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</si>
  <si>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</si>
  <si>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</si>
  <si>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</si>
  <si>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</si>
  <si>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</si>
  <si>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</si>
  <si>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</si>
  <si>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</si>
  <si>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</si>
  <si>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</si>
  <si>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</si>
  <si>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</si>
  <si>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</si>
  <si>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</si>
  <si>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</si>
  <si>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</si>
  <si>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</si>
  <si>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</si>
  <si>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</si>
  <si>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</si>
  <si>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</si>
  <si>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</si>
  <si>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</si>
  <si>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</si>
  <si>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</si>
  <si>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</si>
  <si>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</si>
  <si>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</si>
  <si>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</si>
  <si>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</si>
  <si>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</si>
  <si>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</si>
  <si>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</si>
  <si>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</si>
  <si>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</si>
  <si>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</si>
  <si>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</si>
  <si>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</si>
  <si>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</si>
  <si>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崎田</t>
    <rPh sb="0" eb="2">
      <t>サキタ</t>
    </rPh>
    <phoneticPr fontId="2"/>
  </si>
  <si>
    <t>香穂</t>
    <rPh sb="0" eb="1">
      <t>カ</t>
    </rPh>
    <rPh sb="1" eb="2">
      <t>ホ</t>
    </rPh>
    <phoneticPr fontId="2"/>
  </si>
  <si>
    <t>さきた</t>
    <phoneticPr fontId="2"/>
  </si>
  <si>
    <t>かほ</t>
    <phoneticPr fontId="2"/>
  </si>
  <si>
    <t>まきぞの</t>
    <phoneticPr fontId="2"/>
  </si>
  <si>
    <t>しんご</t>
    <phoneticPr fontId="2"/>
  </si>
  <si>
    <t>牧園</t>
    <rPh sb="0" eb="2">
      <t>マキゾノ</t>
    </rPh>
    <phoneticPr fontId="2"/>
  </si>
  <si>
    <t>真悟</t>
    <rPh sb="0" eb="2">
      <t>シンゴ</t>
    </rPh>
    <phoneticPr fontId="2"/>
  </si>
  <si>
    <t>近藤</t>
    <rPh sb="0" eb="2">
      <t>コンドウ</t>
    </rPh>
    <phoneticPr fontId="2"/>
  </si>
  <si>
    <t>こんどう</t>
    <phoneticPr fontId="2"/>
  </si>
  <si>
    <t>しおり</t>
    <phoneticPr fontId="2"/>
  </si>
  <si>
    <t>野島</t>
    <rPh sb="0" eb="2">
      <t>ノジマ</t>
    </rPh>
    <phoneticPr fontId="2"/>
  </si>
  <si>
    <t>綾香</t>
    <rPh sb="0" eb="2">
      <t>アヤカ</t>
    </rPh>
    <phoneticPr fontId="2"/>
  </si>
  <si>
    <t>のじま</t>
    <phoneticPr fontId="2"/>
  </si>
  <si>
    <t>あやか</t>
    <phoneticPr fontId="2"/>
  </si>
  <si>
    <t>汐莉</t>
    <rPh sb="0" eb="2">
      <t>シオリ</t>
    </rPh>
    <phoneticPr fontId="2"/>
  </si>
  <si>
    <t>243</t>
    <phoneticPr fontId="2"/>
  </si>
  <si>
    <t>0402</t>
    <phoneticPr fontId="2"/>
  </si>
  <si>
    <t>海老名市柏ヶ谷884</t>
    <rPh sb="0" eb="3">
      <t>エビナ</t>
    </rPh>
    <rPh sb="3" eb="4">
      <t>シ</t>
    </rPh>
    <rPh sb="4" eb="7">
      <t>カシワガヤ</t>
    </rPh>
    <phoneticPr fontId="2"/>
  </si>
  <si>
    <t>046</t>
    <phoneticPr fontId="2"/>
  </si>
  <si>
    <t>233</t>
    <phoneticPr fontId="2"/>
  </si>
  <si>
    <t>0947</t>
    <phoneticPr fontId="2"/>
  </si>
  <si>
    <t>046</t>
    <phoneticPr fontId="2"/>
  </si>
  <si>
    <t>0917</t>
    <phoneticPr fontId="2"/>
  </si>
  <si>
    <t>太田</t>
    <rPh sb="0" eb="2">
      <t>オオタ</t>
    </rPh>
    <phoneticPr fontId="2"/>
  </si>
  <si>
    <t>春咲</t>
    <rPh sb="0" eb="1">
      <t>ハル</t>
    </rPh>
    <rPh sb="1" eb="2">
      <t>サ</t>
    </rPh>
    <phoneticPr fontId="2"/>
  </si>
  <si>
    <t>長谷川</t>
    <rPh sb="0" eb="3">
      <t>ハセガワ</t>
    </rPh>
    <phoneticPr fontId="2"/>
  </si>
  <si>
    <t>百花</t>
    <rPh sb="0" eb="2">
      <t>モモカ</t>
    </rPh>
    <phoneticPr fontId="2"/>
  </si>
  <si>
    <t>はせがわ</t>
    <phoneticPr fontId="2"/>
  </si>
  <si>
    <t>ももか</t>
    <phoneticPr fontId="2"/>
  </si>
  <si>
    <t>菊池</t>
    <rPh sb="0" eb="2">
      <t>キクチ</t>
    </rPh>
    <phoneticPr fontId="2"/>
  </si>
  <si>
    <t>きくち</t>
    <phoneticPr fontId="2"/>
  </si>
  <si>
    <t>まりん</t>
    <phoneticPr fontId="2"/>
  </si>
  <si>
    <t>並木</t>
    <rPh sb="0" eb="2">
      <t>ナミキ</t>
    </rPh>
    <phoneticPr fontId="2"/>
  </si>
  <si>
    <t>真彩</t>
    <rPh sb="0" eb="1">
      <t>マ</t>
    </rPh>
    <rPh sb="1" eb="2">
      <t>アヤ</t>
    </rPh>
    <phoneticPr fontId="2"/>
  </si>
  <si>
    <t>なみき</t>
    <phoneticPr fontId="2"/>
  </si>
  <si>
    <t>まあや</t>
    <phoneticPr fontId="2"/>
  </si>
  <si>
    <t>徳</t>
    <rPh sb="0" eb="1">
      <t>トク</t>
    </rPh>
    <phoneticPr fontId="2"/>
  </si>
  <si>
    <t>あおい</t>
    <phoneticPr fontId="2"/>
  </si>
  <si>
    <t>とく</t>
    <phoneticPr fontId="2"/>
  </si>
  <si>
    <t>のだ</t>
    <phoneticPr fontId="2"/>
  </si>
  <si>
    <t>野田</t>
    <rPh sb="0" eb="2">
      <t>ノダ</t>
    </rPh>
    <phoneticPr fontId="2"/>
  </si>
  <si>
    <t>あんず</t>
    <phoneticPr fontId="2"/>
  </si>
  <si>
    <t>杏子</t>
    <rPh sb="0" eb="1">
      <t>アンズ</t>
    </rPh>
    <rPh sb="1" eb="2">
      <t>コ</t>
    </rPh>
    <phoneticPr fontId="2"/>
  </si>
  <si>
    <t>小塚</t>
    <rPh sb="0" eb="2">
      <t>コヅカ</t>
    </rPh>
    <phoneticPr fontId="2"/>
  </si>
  <si>
    <t>茜</t>
    <rPh sb="0" eb="1">
      <t>アカネ</t>
    </rPh>
    <phoneticPr fontId="2"/>
  </si>
  <si>
    <t>こづか</t>
    <phoneticPr fontId="2"/>
  </si>
  <si>
    <t>あかね</t>
    <phoneticPr fontId="2"/>
  </si>
  <si>
    <t>上田　貴康</t>
    <rPh sb="0" eb="2">
      <t>ウエダ</t>
    </rPh>
    <rPh sb="3" eb="4">
      <t>タカ</t>
    </rPh>
    <rPh sb="4" eb="5">
      <t>ヤス</t>
    </rPh>
    <phoneticPr fontId="2"/>
  </si>
  <si>
    <t>はまかわ</t>
    <phoneticPr fontId="2"/>
  </si>
  <si>
    <t>しづき</t>
    <phoneticPr fontId="2"/>
  </si>
  <si>
    <t>濱川</t>
    <rPh sb="0" eb="2">
      <t>ハマカワ</t>
    </rPh>
    <phoneticPr fontId="2"/>
  </si>
  <si>
    <t>詩月</t>
    <rPh sb="0" eb="1">
      <t>シ</t>
    </rPh>
    <rPh sb="1" eb="2">
      <t>ツキ</t>
    </rPh>
    <phoneticPr fontId="2"/>
  </si>
  <si>
    <t>谷地田</t>
    <rPh sb="0" eb="3">
      <t>ヤチタ</t>
    </rPh>
    <phoneticPr fontId="2"/>
  </si>
  <si>
    <t>あおい</t>
    <phoneticPr fontId="2"/>
  </si>
  <si>
    <t>舞鈴</t>
    <rPh sb="0" eb="1">
      <t>マイ</t>
    </rPh>
    <rPh sb="1" eb="2">
      <t>スズ</t>
    </rPh>
    <phoneticPr fontId="2"/>
  </si>
  <si>
    <t>朱奈</t>
    <rPh sb="0" eb="1">
      <t>シュ</t>
    </rPh>
    <rPh sb="1" eb="2">
      <t>ナ</t>
    </rPh>
    <phoneticPr fontId="2"/>
  </si>
  <si>
    <t>山田</t>
    <rPh sb="0" eb="2">
      <t>ヤマダ</t>
    </rPh>
    <phoneticPr fontId="2"/>
  </si>
  <si>
    <t>咲来</t>
    <rPh sb="0" eb="1">
      <t>サ</t>
    </rPh>
    <rPh sb="1" eb="2">
      <t>ライ</t>
    </rPh>
    <phoneticPr fontId="2"/>
  </si>
  <si>
    <t>やまだ</t>
    <phoneticPr fontId="2"/>
  </si>
  <si>
    <t>さくら</t>
    <phoneticPr fontId="2"/>
  </si>
  <si>
    <t>大塚</t>
    <rPh sb="0" eb="2">
      <t>オオツカ</t>
    </rPh>
    <phoneticPr fontId="2"/>
  </si>
  <si>
    <t>沙菜</t>
    <rPh sb="0" eb="1">
      <t>サ</t>
    </rPh>
    <rPh sb="1" eb="2">
      <t>ナ</t>
    </rPh>
    <phoneticPr fontId="2"/>
  </si>
  <si>
    <t>さな</t>
    <phoneticPr fontId="2"/>
  </si>
  <si>
    <t>おおつか</t>
    <phoneticPr fontId="2"/>
  </si>
  <si>
    <t>吉田</t>
    <rPh sb="0" eb="2">
      <t>ヨシダ</t>
    </rPh>
    <phoneticPr fontId="2"/>
  </si>
  <si>
    <t>菜々花</t>
    <rPh sb="0" eb="2">
      <t>ナナ</t>
    </rPh>
    <rPh sb="2" eb="3">
      <t>カ</t>
    </rPh>
    <phoneticPr fontId="2"/>
  </si>
  <si>
    <t>よしだ</t>
    <phoneticPr fontId="2"/>
  </si>
  <si>
    <t>ななか</t>
    <phoneticPr fontId="2"/>
  </si>
  <si>
    <t>おおた</t>
    <phoneticPr fontId="2"/>
  </si>
  <si>
    <t>はるさ</t>
    <phoneticPr fontId="2"/>
  </si>
  <si>
    <t>やちた</t>
    <phoneticPr fontId="2"/>
  </si>
  <si>
    <t>しゅな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</si>
</sst>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F28" zoomScale="70" zoomScaleNormal="100" zoomScaleSheetLayoutView="70" workbookViewId="0">
      <selection activeCell="BC51" sqref="BC5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9" zoomScaleNormal="100" zoomScaleSheetLayoutView="100" workbookViewId="0">
      <selection activeCell="V30" sqref="V30:W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7139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海老名市立柏ヶ谷中学校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711</v>
      </c>
      <c r="AC4" s="224"/>
      <c r="AD4" s="224"/>
      <c r="AE4" s="224"/>
      <c r="AF4" s="4" t="s">
        <v>584</v>
      </c>
      <c r="AG4" s="224" t="s">
        <v>709</v>
      </c>
      <c r="AH4" s="224"/>
      <c r="AI4" s="224"/>
      <c r="AJ4" s="224"/>
      <c r="AK4" s="4" t="s">
        <v>584</v>
      </c>
      <c r="AL4" s="224" t="s">
        <v>712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707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705</v>
      </c>
      <c r="G6" s="204"/>
      <c r="H6" s="37" t="s">
        <v>586</v>
      </c>
      <c r="I6" s="205" t="s">
        <v>706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708</v>
      </c>
      <c r="AC6" s="208"/>
      <c r="AD6" s="208"/>
      <c r="AE6" s="208"/>
      <c r="AF6" s="38" t="s">
        <v>587</v>
      </c>
      <c r="AG6" s="208" t="s">
        <v>709</v>
      </c>
      <c r="AH6" s="208"/>
      <c r="AI6" s="208"/>
      <c r="AJ6" s="208"/>
      <c r="AK6" s="38" t="s">
        <v>587</v>
      </c>
      <c r="AL6" s="208" t="s">
        <v>710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691</v>
      </c>
      <c r="G12" s="185"/>
      <c r="H12" s="185"/>
      <c r="I12" s="185"/>
      <c r="J12" s="185"/>
      <c r="K12" s="185"/>
      <c r="L12" s="185" t="s">
        <v>692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693</v>
      </c>
      <c r="W12" s="189"/>
      <c r="X12" s="189"/>
      <c r="Y12" s="189"/>
      <c r="Z12" s="189"/>
      <c r="AA12" s="189"/>
      <c r="AB12" s="190" t="s">
        <v>694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689</v>
      </c>
      <c r="G13" s="171"/>
      <c r="H13" s="171"/>
      <c r="I13" s="171"/>
      <c r="J13" s="171"/>
      <c r="K13" s="171"/>
      <c r="L13" s="171" t="s">
        <v>690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695</v>
      </c>
      <c r="W13" s="177"/>
      <c r="X13" s="177"/>
      <c r="Y13" s="177"/>
      <c r="Z13" s="177"/>
      <c r="AA13" s="177"/>
      <c r="AB13" s="178" t="s">
        <v>696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698</v>
      </c>
      <c r="G14" s="88"/>
      <c r="H14" s="88"/>
      <c r="I14" s="88"/>
      <c r="J14" s="88"/>
      <c r="K14" s="88"/>
      <c r="L14" s="88" t="s">
        <v>699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702</v>
      </c>
      <c r="W14" s="88"/>
      <c r="X14" s="88"/>
      <c r="Y14" s="88"/>
      <c r="Z14" s="88"/>
      <c r="AA14" s="88"/>
      <c r="AB14" s="158" t="s">
        <v>703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697</v>
      </c>
      <c r="G15" s="81"/>
      <c r="H15" s="81"/>
      <c r="I15" s="81"/>
      <c r="J15" s="81"/>
      <c r="K15" s="81"/>
      <c r="L15" s="81" t="s">
        <v>704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700</v>
      </c>
      <c r="W15" s="81"/>
      <c r="X15" s="81"/>
      <c r="Y15" s="81"/>
      <c r="Z15" s="81"/>
      <c r="AA15" s="81"/>
      <c r="AB15" s="151" t="s">
        <v>701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756</v>
      </c>
      <c r="G20" s="122"/>
      <c r="H20" s="122"/>
      <c r="I20" s="122"/>
      <c r="J20" s="122"/>
      <c r="K20" s="122" t="s">
        <v>757</v>
      </c>
      <c r="L20" s="122"/>
      <c r="M20" s="122"/>
      <c r="N20" s="122"/>
      <c r="O20" s="123"/>
      <c r="P20" s="119">
        <v>2</v>
      </c>
      <c r="Q20" s="119"/>
      <c r="R20" s="110">
        <v>153</v>
      </c>
      <c r="S20" s="111"/>
      <c r="T20" s="110" t="s">
        <v>544</v>
      </c>
      <c r="U20" s="112"/>
      <c r="V20" s="117">
        <v>7</v>
      </c>
      <c r="W20" s="118"/>
      <c r="X20" s="119">
        <v>3</v>
      </c>
      <c r="Y20" s="119"/>
      <c r="Z20" s="121" t="s">
        <v>735</v>
      </c>
      <c r="AA20" s="122"/>
      <c r="AB20" s="122"/>
      <c r="AC20" s="122"/>
      <c r="AD20" s="122"/>
      <c r="AE20" s="122" t="s">
        <v>736</v>
      </c>
      <c r="AF20" s="122"/>
      <c r="AG20" s="122"/>
      <c r="AH20" s="122"/>
      <c r="AI20" s="123"/>
      <c r="AJ20" s="119">
        <v>2</v>
      </c>
      <c r="AK20" s="119"/>
      <c r="AL20" s="110">
        <v>151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754</v>
      </c>
      <c r="G21" s="115"/>
      <c r="H21" s="115"/>
      <c r="I21" s="115"/>
      <c r="J21" s="115"/>
      <c r="K21" s="115" t="s">
        <v>755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733</v>
      </c>
      <c r="AA21" s="115"/>
      <c r="AB21" s="115"/>
      <c r="AC21" s="115"/>
      <c r="AD21" s="115"/>
      <c r="AE21" s="115" t="s">
        <v>734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7</v>
      </c>
      <c r="E22" s="78"/>
      <c r="F22" s="87" t="s">
        <v>717</v>
      </c>
      <c r="G22" s="88"/>
      <c r="H22" s="88"/>
      <c r="I22" s="88"/>
      <c r="J22" s="88"/>
      <c r="K22" s="88" t="s">
        <v>718</v>
      </c>
      <c r="L22" s="88"/>
      <c r="M22" s="88"/>
      <c r="N22" s="88"/>
      <c r="O22" s="89"/>
      <c r="P22" s="78">
        <v>2</v>
      </c>
      <c r="Q22" s="78"/>
      <c r="R22" s="94">
        <v>158</v>
      </c>
      <c r="S22" s="95"/>
      <c r="T22" s="74" t="s">
        <v>544</v>
      </c>
      <c r="U22" s="75"/>
      <c r="V22" s="90">
        <v>8</v>
      </c>
      <c r="W22" s="91"/>
      <c r="X22" s="78">
        <v>6</v>
      </c>
      <c r="Y22" s="78"/>
      <c r="Z22" s="87" t="s">
        <v>738</v>
      </c>
      <c r="AA22" s="88"/>
      <c r="AB22" s="88"/>
      <c r="AC22" s="88"/>
      <c r="AD22" s="88"/>
      <c r="AE22" s="88" t="s">
        <v>739</v>
      </c>
      <c r="AF22" s="88"/>
      <c r="AG22" s="88"/>
      <c r="AH22" s="88"/>
      <c r="AI22" s="89"/>
      <c r="AJ22" s="78">
        <v>2</v>
      </c>
      <c r="AK22" s="78"/>
      <c r="AL22" s="94">
        <v>155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715</v>
      </c>
      <c r="G23" s="106"/>
      <c r="H23" s="106"/>
      <c r="I23" s="106"/>
      <c r="J23" s="106"/>
      <c r="K23" s="106" t="s">
        <v>716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740</v>
      </c>
      <c r="AA23" s="106"/>
      <c r="AB23" s="106"/>
      <c r="AC23" s="106"/>
      <c r="AD23" s="106"/>
      <c r="AE23" s="106" t="s">
        <v>741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8</v>
      </c>
      <c r="E24" s="78"/>
      <c r="F24" s="87" t="s">
        <v>753</v>
      </c>
      <c r="G24" s="88"/>
      <c r="H24" s="88"/>
      <c r="I24" s="88"/>
      <c r="J24" s="88"/>
      <c r="K24" s="88" t="s">
        <v>752</v>
      </c>
      <c r="L24" s="88"/>
      <c r="M24" s="88"/>
      <c r="N24" s="88"/>
      <c r="O24" s="89"/>
      <c r="P24" s="78">
        <v>2</v>
      </c>
      <c r="Q24" s="78"/>
      <c r="R24" s="94">
        <v>158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758</v>
      </c>
      <c r="AA24" s="88"/>
      <c r="AB24" s="88"/>
      <c r="AC24" s="88"/>
      <c r="AD24" s="88"/>
      <c r="AE24" s="88" t="s">
        <v>759</v>
      </c>
      <c r="AF24" s="88"/>
      <c r="AG24" s="88"/>
      <c r="AH24" s="88"/>
      <c r="AI24" s="89"/>
      <c r="AJ24" s="78">
        <v>2</v>
      </c>
      <c r="AK24" s="78"/>
      <c r="AL24" s="94">
        <v>156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750</v>
      </c>
      <c r="G25" s="106"/>
      <c r="H25" s="106"/>
      <c r="I25" s="106"/>
      <c r="J25" s="106"/>
      <c r="K25" s="106" t="s">
        <v>751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713</v>
      </c>
      <c r="AA25" s="106"/>
      <c r="AB25" s="106"/>
      <c r="AC25" s="106"/>
      <c r="AD25" s="106"/>
      <c r="AE25" s="106" t="s">
        <v>714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2</v>
      </c>
      <c r="E26" s="78"/>
      <c r="F26" s="87" t="s">
        <v>724</v>
      </c>
      <c r="G26" s="88"/>
      <c r="H26" s="88"/>
      <c r="I26" s="88"/>
      <c r="J26" s="88"/>
      <c r="K26" s="88" t="s">
        <v>725</v>
      </c>
      <c r="L26" s="88"/>
      <c r="M26" s="88"/>
      <c r="N26" s="88"/>
      <c r="O26" s="89"/>
      <c r="P26" s="78">
        <v>2</v>
      </c>
      <c r="Q26" s="78"/>
      <c r="R26" s="94">
        <v>161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720</v>
      </c>
      <c r="AA26" s="88"/>
      <c r="AB26" s="88"/>
      <c r="AC26" s="88"/>
      <c r="AD26" s="88"/>
      <c r="AE26" s="88" t="s">
        <v>721</v>
      </c>
      <c r="AF26" s="88"/>
      <c r="AG26" s="88"/>
      <c r="AH26" s="88"/>
      <c r="AI26" s="89"/>
      <c r="AJ26" s="78">
        <v>2</v>
      </c>
      <c r="AK26" s="78"/>
      <c r="AL26" s="94">
        <v>148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722</v>
      </c>
      <c r="G27" s="106"/>
      <c r="H27" s="106"/>
      <c r="I27" s="106"/>
      <c r="J27" s="106"/>
      <c r="K27" s="106" t="s">
        <v>723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719</v>
      </c>
      <c r="AA27" s="106"/>
      <c r="AB27" s="106"/>
      <c r="AC27" s="106"/>
      <c r="AD27" s="106"/>
      <c r="AE27" s="106" t="s">
        <v>744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748</v>
      </c>
      <c r="G28" s="88"/>
      <c r="H28" s="88"/>
      <c r="I28" s="88"/>
      <c r="J28" s="88"/>
      <c r="K28" s="88" t="s">
        <v>749</v>
      </c>
      <c r="L28" s="88"/>
      <c r="M28" s="88"/>
      <c r="N28" s="88"/>
      <c r="O28" s="89"/>
      <c r="P28" s="78">
        <v>2</v>
      </c>
      <c r="Q28" s="78"/>
      <c r="R28" s="94">
        <v>158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728</v>
      </c>
      <c r="AA28" s="88"/>
      <c r="AB28" s="88"/>
      <c r="AC28" s="88"/>
      <c r="AD28" s="88"/>
      <c r="AE28" s="88" t="s">
        <v>727</v>
      </c>
      <c r="AF28" s="88"/>
      <c r="AG28" s="88"/>
      <c r="AH28" s="88"/>
      <c r="AI28" s="89"/>
      <c r="AJ28" s="78">
        <v>2</v>
      </c>
      <c r="AK28" s="78"/>
      <c r="AL28" s="94">
        <v>163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746</v>
      </c>
      <c r="G29" s="106"/>
      <c r="H29" s="106"/>
      <c r="I29" s="106"/>
      <c r="J29" s="106"/>
      <c r="K29" s="106" t="s">
        <v>747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726</v>
      </c>
      <c r="AA29" s="106"/>
      <c r="AB29" s="106"/>
      <c r="AC29" s="106"/>
      <c r="AD29" s="106"/>
      <c r="AE29" s="106" t="s">
        <v>743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4</v>
      </c>
      <c r="E30" s="78"/>
      <c r="F30" s="87" t="s">
        <v>729</v>
      </c>
      <c r="G30" s="88"/>
      <c r="H30" s="88"/>
      <c r="I30" s="88"/>
      <c r="J30" s="88"/>
      <c r="K30" s="88" t="s">
        <v>731</v>
      </c>
      <c r="L30" s="88"/>
      <c r="M30" s="88"/>
      <c r="N30" s="88"/>
      <c r="O30" s="89"/>
      <c r="P30" s="78">
        <v>2</v>
      </c>
      <c r="Q30" s="78"/>
      <c r="R30" s="94">
        <v>153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760</v>
      </c>
      <c r="AA30" s="88"/>
      <c r="AB30" s="88"/>
      <c r="AC30" s="88"/>
      <c r="AD30" s="88"/>
      <c r="AE30" s="88" t="s">
        <v>761</v>
      </c>
      <c r="AF30" s="88"/>
      <c r="AG30" s="88"/>
      <c r="AH30" s="88"/>
      <c r="AI30" s="89"/>
      <c r="AJ30" s="78">
        <v>2</v>
      </c>
      <c r="AK30" s="78"/>
      <c r="AL30" s="94">
        <v>166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730</v>
      </c>
      <c r="G31" s="81"/>
      <c r="H31" s="81"/>
      <c r="I31" s="81"/>
      <c r="J31" s="81"/>
      <c r="K31" s="81" t="s">
        <v>732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742</v>
      </c>
      <c r="AA31" s="81"/>
      <c r="AB31" s="81"/>
      <c r="AC31" s="81"/>
      <c r="AD31" s="81"/>
      <c r="AE31" s="81" t="s">
        <v>745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海老名市立柏ヶ谷中学校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7139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海老名市立柏ヶ谷中学校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さきた</v>
      </c>
      <c r="F7" s="328"/>
      <c r="G7" s="328"/>
      <c r="H7" s="328"/>
      <c r="I7" s="328"/>
      <c r="J7" s="328"/>
      <c r="K7" s="328" t="str">
        <f>IF(入力!L12="","",入力!L12)</f>
        <v>かほ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まきぞの</v>
      </c>
      <c r="V7" s="155"/>
      <c r="W7" s="155"/>
      <c r="X7" s="155"/>
      <c r="Y7" s="155"/>
      <c r="Z7" s="330"/>
      <c r="AA7" s="310" t="str">
        <f>IF(入力!AB12="","",入力!AB12)</f>
        <v>しんご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崎田</v>
      </c>
      <c r="F8" s="351"/>
      <c r="G8" s="351"/>
      <c r="H8" s="351"/>
      <c r="I8" s="351"/>
      <c r="J8" s="351"/>
      <c r="K8" s="351" t="str">
        <f>IF(入力!L13="","",入力!L13)</f>
        <v>香穂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牧園</v>
      </c>
      <c r="V8" s="319"/>
      <c r="W8" s="319"/>
      <c r="X8" s="319"/>
      <c r="Y8" s="319"/>
      <c r="Z8" s="320"/>
      <c r="AA8" s="321" t="str">
        <f>IF(入力!AB13="","",入力!AB13)</f>
        <v>真悟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こんどう</v>
      </c>
      <c r="F9" s="155"/>
      <c r="G9" s="155"/>
      <c r="H9" s="155"/>
      <c r="I9" s="155"/>
      <c r="J9" s="330"/>
      <c r="K9" s="310" t="str">
        <f>IF(入力!L14="","",入力!L14)</f>
        <v>しおり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のじま</v>
      </c>
      <c r="V9" s="155"/>
      <c r="W9" s="155"/>
      <c r="X9" s="155"/>
      <c r="Y9" s="155"/>
      <c r="Z9" s="330"/>
      <c r="AA9" s="310" t="str">
        <f>IF(入力!AB14="","",入力!AB14)</f>
        <v>あやか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近藤</v>
      </c>
      <c r="F10" s="336"/>
      <c r="G10" s="336"/>
      <c r="H10" s="336"/>
      <c r="I10" s="336"/>
      <c r="J10" s="337"/>
      <c r="K10" s="338" t="str">
        <f>IF(入力!L15="","",入力!L15)</f>
        <v>汐莉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野島</v>
      </c>
      <c r="V10" s="336"/>
      <c r="W10" s="336"/>
      <c r="X10" s="336"/>
      <c r="Y10" s="336"/>
      <c r="Z10" s="337"/>
      <c r="AA10" s="338" t="str">
        <f>IF(入力!AB15="","",入力!AB15)</f>
        <v>綾香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よしだ</v>
      </c>
      <c r="F15" s="286"/>
      <c r="G15" s="286"/>
      <c r="H15" s="286"/>
      <c r="I15" s="286"/>
      <c r="J15" s="286" t="str">
        <f>IF(入力!K20="","",入力!K20)</f>
        <v>ななか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153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3</v>
      </c>
      <c r="X15" s="289"/>
      <c r="Y15" s="285" t="str">
        <f>IF(入力!Z20="","",入力!Z20)</f>
        <v>こづか</v>
      </c>
      <c r="Z15" s="286"/>
      <c r="AA15" s="286"/>
      <c r="AB15" s="286"/>
      <c r="AC15" s="286"/>
      <c r="AD15" s="286" t="str">
        <f>IF(入力!AE20="","",入力!AE20)</f>
        <v>あかね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151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吉田</v>
      </c>
      <c r="F16" s="302"/>
      <c r="G16" s="302"/>
      <c r="H16" s="302"/>
      <c r="I16" s="302"/>
      <c r="J16" s="302" t="str">
        <f>IF(入力!K21="","",入力!K21)</f>
        <v>菜々花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小塚</v>
      </c>
      <c r="Z16" s="302"/>
      <c r="AA16" s="302"/>
      <c r="AB16" s="302"/>
      <c r="AC16" s="302"/>
      <c r="AD16" s="302" t="str">
        <f>IF(入力!AE21="","",入力!AE21)</f>
        <v>茜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7</v>
      </c>
      <c r="D17" s="283"/>
      <c r="E17" s="288" t="str">
        <f>IF(入力!F22="","",入力!F22)</f>
        <v>はせがわ</v>
      </c>
      <c r="F17" s="281"/>
      <c r="G17" s="281"/>
      <c r="H17" s="281"/>
      <c r="I17" s="281"/>
      <c r="J17" s="281" t="str">
        <f>IF(入力!K22="","",入力!K22)</f>
        <v>ももか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158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6</v>
      </c>
      <c r="X17" s="283"/>
      <c r="Y17" s="288" t="str">
        <f>IF(入力!Z22="","",入力!Z22)</f>
        <v>はまかわ</v>
      </c>
      <c r="Z17" s="281"/>
      <c r="AA17" s="281"/>
      <c r="AB17" s="281"/>
      <c r="AC17" s="281"/>
      <c r="AD17" s="281" t="str">
        <f>IF(入力!AE22="","",入力!AE22)</f>
        <v>しづき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長谷川</v>
      </c>
      <c r="F18" s="274"/>
      <c r="G18" s="274"/>
      <c r="H18" s="274"/>
      <c r="I18" s="274"/>
      <c r="J18" s="274" t="str">
        <f>IF(入力!K23="","",入力!K23)</f>
        <v>百花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濱川</v>
      </c>
      <c r="Z18" s="274"/>
      <c r="AA18" s="274"/>
      <c r="AB18" s="274"/>
      <c r="AC18" s="274"/>
      <c r="AD18" s="274" t="str">
        <f>IF(入力!AE23="","",入力!AE23)</f>
        <v>詩月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8</v>
      </c>
      <c r="D19" s="283"/>
      <c r="E19" s="288" t="str">
        <f>IF(入力!F24="","",入力!F24)</f>
        <v>おおつか</v>
      </c>
      <c r="F19" s="281"/>
      <c r="G19" s="281"/>
      <c r="H19" s="281"/>
      <c r="I19" s="281"/>
      <c r="J19" s="281" t="str">
        <f>IF(入力!K24="","",入力!K24)</f>
        <v>さな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158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おおた</v>
      </c>
      <c r="Z19" s="281"/>
      <c r="AA19" s="281"/>
      <c r="AB19" s="281"/>
      <c r="AC19" s="281"/>
      <c r="AD19" s="281" t="str">
        <f>IF(入力!AE24="","",入力!AE24)</f>
        <v>はるさ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156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大塚</v>
      </c>
      <c r="F20" s="274"/>
      <c r="G20" s="274"/>
      <c r="H20" s="274"/>
      <c r="I20" s="274"/>
      <c r="J20" s="274" t="str">
        <f>IF(入力!K25="","",入力!K25)</f>
        <v>沙菜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太田</v>
      </c>
      <c r="Z20" s="274"/>
      <c r="AA20" s="274"/>
      <c r="AB20" s="274"/>
      <c r="AC20" s="274"/>
      <c r="AD20" s="274" t="str">
        <f>IF(入力!AE25="","",入力!AE25)</f>
        <v>春咲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2</v>
      </c>
      <c r="D21" s="283"/>
      <c r="E21" s="288" t="str">
        <f>IF(入力!F26="","",入力!F26)</f>
        <v>なみき</v>
      </c>
      <c r="F21" s="281"/>
      <c r="G21" s="281"/>
      <c r="H21" s="281"/>
      <c r="I21" s="281"/>
      <c r="J21" s="281" t="str">
        <f>IF(入力!K26="","",入力!K26)</f>
        <v>まあや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161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きくち</v>
      </c>
      <c r="Z21" s="281"/>
      <c r="AA21" s="281"/>
      <c r="AB21" s="281"/>
      <c r="AC21" s="281"/>
      <c r="AD21" s="281" t="str">
        <f>IF(入力!AE26="","",入力!AE26)</f>
        <v>まりん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148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並木</v>
      </c>
      <c r="F22" s="274"/>
      <c r="G22" s="274"/>
      <c r="H22" s="274"/>
      <c r="I22" s="274"/>
      <c r="J22" s="274" t="str">
        <f>IF(入力!K27="","",入力!K27)</f>
        <v>真彩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菊池</v>
      </c>
      <c r="Z22" s="274"/>
      <c r="AA22" s="274"/>
      <c r="AB22" s="274"/>
      <c r="AC22" s="274"/>
      <c r="AD22" s="274" t="str">
        <f>IF(入力!AE27="","",入力!AE27)</f>
        <v>舞鈴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やまだ</v>
      </c>
      <c r="F23" s="281"/>
      <c r="G23" s="281"/>
      <c r="H23" s="281"/>
      <c r="I23" s="281"/>
      <c r="J23" s="281" t="str">
        <f>IF(入力!K28="","",入力!K28)</f>
        <v>さくら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とく</v>
      </c>
      <c r="Z23" s="281"/>
      <c r="AA23" s="281"/>
      <c r="AB23" s="281"/>
      <c r="AC23" s="281"/>
      <c r="AD23" s="281" t="str">
        <f>IF(入力!AE28="","",入力!AE28)</f>
        <v>あおい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163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山田</v>
      </c>
      <c r="F24" s="274"/>
      <c r="G24" s="274"/>
      <c r="H24" s="274"/>
      <c r="I24" s="274"/>
      <c r="J24" s="274" t="str">
        <f>IF(入力!K29="","",入力!K29)</f>
        <v>咲来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徳</v>
      </c>
      <c r="Z24" s="274"/>
      <c r="AA24" s="274"/>
      <c r="AB24" s="274"/>
      <c r="AC24" s="274"/>
      <c r="AD24" s="274" t="str">
        <f>IF(入力!AE29="","",入力!AE29)</f>
        <v>あおい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4</v>
      </c>
      <c r="D25" s="283"/>
      <c r="E25" s="288" t="str">
        <f>IF(入力!F30="","",入力!F30)</f>
        <v>のだ</v>
      </c>
      <c r="F25" s="281"/>
      <c r="G25" s="281"/>
      <c r="H25" s="281"/>
      <c r="I25" s="281"/>
      <c r="J25" s="281" t="str">
        <f>IF(入力!K30="","",入力!K30)</f>
        <v>あんず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やちた</v>
      </c>
      <c r="Z25" s="281"/>
      <c r="AA25" s="281"/>
      <c r="AB25" s="281"/>
      <c r="AC25" s="281"/>
      <c r="AD25" s="281" t="str">
        <f>IF(入力!AE30="","",入力!AE30)</f>
        <v>しゅな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166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野田</v>
      </c>
      <c r="F26" s="315"/>
      <c r="G26" s="315"/>
      <c r="H26" s="315"/>
      <c r="I26" s="315"/>
      <c r="J26" s="315" t="str">
        <f>IF(入力!K31="","",入力!K31)</f>
        <v>杏子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谷地田</v>
      </c>
      <c r="Z26" s="315"/>
      <c r="AA26" s="315"/>
      <c r="AB26" s="315"/>
      <c r="AC26" s="315"/>
      <c r="AD26" s="315" t="str">
        <f>IF(入力!AE31="","",入力!AE31)</f>
        <v>朱奈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7139</v>
      </c>
      <c r="B7" s="46" t="str">
        <f>入力!$F$3</f>
        <v>海老名市立柏ヶ谷中学校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243</v>
      </c>
      <c r="G7" s="57" t="str">
        <f>IF(入力!$I$6="","",入力!$I$6)</f>
        <v>0402</v>
      </c>
      <c r="H7" s="46"/>
      <c r="I7" s="46" t="str">
        <f>IF(入力!$L$5="","",入力!$L$5)</f>
        <v>海老名市柏ヶ谷884</v>
      </c>
      <c r="J7" s="46"/>
      <c r="K7" s="57" t="str">
        <f>IF(入力!$AB$4="","",入力!$AB$4)</f>
        <v>046</v>
      </c>
      <c r="L7" s="57" t="str">
        <f>IF(入力!$AG$4="","",入力!$AG$4)</f>
        <v>233</v>
      </c>
      <c r="M7" s="57" t="str">
        <f>IF(入力!$AL$4="","",入力!$AL$4)</f>
        <v>0917</v>
      </c>
      <c r="N7" s="57" t="str">
        <f>IF(入力!$AB$6="","",入力!$AB$6)</f>
        <v>046</v>
      </c>
      <c r="O7" s="57" t="str">
        <f>IF(入力!$AG$6="","",入力!$AG$6)</f>
        <v>233</v>
      </c>
      <c r="P7" s="57" t="str">
        <f>IF(入力!$AL$6="","",入力!$AL$6)</f>
        <v>0947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崎田</v>
      </c>
      <c r="D16" s="46" t="str">
        <f>IF(入力!$L$13="","",入力!$L$13)</f>
        <v>香穂</v>
      </c>
      <c r="E16" s="46" t="str">
        <f>IF(入力!$F$12="","",入力!$F$12)</f>
        <v>さきた</v>
      </c>
      <c r="F16" s="46" t="str">
        <f>IF(入力!$L$12="","",入力!$L$12)</f>
        <v>かほ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牧園</v>
      </c>
      <c r="D17" s="46" t="str">
        <f>IF(入力!$AB$13="","",入力!$AB$13)</f>
        <v>真悟</v>
      </c>
      <c r="E17" s="46" t="str">
        <f>IF(入力!$V$12="","",入力!$V$12)</f>
        <v>まきぞの</v>
      </c>
      <c r="F17" s="46" t="str">
        <f>IF(入力!$AB$12="","",入力!$AB$12)</f>
        <v>しんご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近藤</v>
      </c>
      <c r="D20" s="46" t="str">
        <f>IF(入力!$L$15="","",入力!$L$15)</f>
        <v>汐莉</v>
      </c>
      <c r="E20" s="46" t="str">
        <f>IF(入力!$F$14="","",入力!$F$14)</f>
        <v>こんどう</v>
      </c>
      <c r="F20" s="46" t="str">
        <f>IF(入力!$L$14="","",入力!$L$14)</f>
        <v>しおり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野島</v>
      </c>
      <c r="D24" s="46" t="str">
        <f>IF(入力!$AB$15="","",入力!$AB$15)</f>
        <v>綾香</v>
      </c>
      <c r="E24" s="46" t="str">
        <f>IF(入力!$V$14="","",入力!$V$14)</f>
        <v>のじま</v>
      </c>
      <c r="F24" s="46" t="str">
        <f>IF(入力!$AB$14="","",入力!$AB$14)</f>
        <v>あやか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吉田</v>
      </c>
      <c r="D53" s="46" t="str">
        <f>IF(入力!K21="","",入力!K21)</f>
        <v>菜々花</v>
      </c>
      <c r="E53" s="46" t="str">
        <f>IF(入力!F20="","",入力!F20)</f>
        <v>よしだ</v>
      </c>
      <c r="F53" s="46" t="str">
        <f>IF(入力!K20="","",入力!K20)</f>
        <v>ななか</v>
      </c>
      <c r="G53" s="46"/>
      <c r="H53" s="46"/>
      <c r="I53" s="46">
        <f>IF(入力!P20="","",入力!P20)</f>
        <v>2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7</v>
      </c>
      <c r="C54" s="46" t="str">
        <f>IF(入力!F23="","",入力!F23)</f>
        <v>長谷川</v>
      </c>
      <c r="D54" s="46" t="str">
        <f>IF(入力!K23="","",入力!K23)</f>
        <v>百花</v>
      </c>
      <c r="E54" s="46" t="str">
        <f>IF(入力!F22="","",入力!F22)</f>
        <v>はせがわ</v>
      </c>
      <c r="F54" s="46" t="str">
        <f>IF(入力!K22="","",入力!K22)</f>
        <v>ももか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8</v>
      </c>
      <c r="C55" s="46" t="str">
        <f>IF(入力!F25="","",入力!F25)</f>
        <v>大塚</v>
      </c>
      <c r="D55" s="46" t="str">
        <f>IF(入力!K25="","",入力!K25)</f>
        <v>沙菜</v>
      </c>
      <c r="E55" s="46" t="str">
        <f>IF(入力!F24="","",入力!F24)</f>
        <v>おおつか</v>
      </c>
      <c r="F55" s="46" t="str">
        <f>IF(入力!K24="","",入力!K24)</f>
        <v>さな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2</v>
      </c>
      <c r="C56" s="46" t="str">
        <f>IF(入力!F27="","",入力!F27)</f>
        <v>並木</v>
      </c>
      <c r="D56" s="46" t="str">
        <f>IF(入力!K27="","",入力!K27)</f>
        <v>真彩</v>
      </c>
      <c r="E56" s="46" t="str">
        <f>IF(入力!F26="","",入力!F26)</f>
        <v>なみき</v>
      </c>
      <c r="F56" s="46" t="str">
        <f>IF(入力!K26="","",入力!K26)</f>
        <v>まあや</v>
      </c>
      <c r="G56" s="46"/>
      <c r="H56" s="46"/>
      <c r="I56" s="46">
        <f>IF(入力!P26="","",入力!P26)</f>
        <v>2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山田</v>
      </c>
      <c r="D57" s="46" t="str">
        <f>IF(入力!K29="","",入力!K29)</f>
        <v>咲来</v>
      </c>
      <c r="E57" s="46" t="str">
        <f>IF(入力!F28="","",入力!F28)</f>
        <v>やまだ</v>
      </c>
      <c r="F57" s="46" t="str">
        <f>IF(入力!K28="","",入力!K28)</f>
        <v>さくら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4</v>
      </c>
      <c r="C58" s="46" t="str">
        <f>IF(入力!F27="","",入力!F27)</f>
        <v>並木</v>
      </c>
      <c r="D58" s="46" t="str">
        <f>IF(入力!K27="","",入力!K27)</f>
        <v>真彩</v>
      </c>
      <c r="E58" s="46" t="str">
        <f>IF(入力!F30="","",入力!F30)</f>
        <v>のだ</v>
      </c>
      <c r="F58" s="46" t="str">
        <f>IF(入力!K30="","",入力!K30)</f>
        <v>あんず</v>
      </c>
      <c r="G58" s="46"/>
      <c r="H58" s="46"/>
      <c r="I58" s="46">
        <f>IF(入力!P30="","",入力!P30)</f>
        <v>2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3</v>
      </c>
      <c r="C59" s="46" t="str">
        <f>IF(入力!Z21="","",入力!Z21)</f>
        <v>小塚</v>
      </c>
      <c r="D59" s="46" t="str">
        <f>IF(入力!AE21="","",入力!AE21)</f>
        <v>茜</v>
      </c>
      <c r="E59" s="46" t="str">
        <f>IF(入力!Z20="","",入力!Z20)</f>
        <v>こづか</v>
      </c>
      <c r="F59" s="46" t="str">
        <f>IF(入力!AE20="","",入力!AE20)</f>
        <v>あかね</v>
      </c>
      <c r="G59" s="46"/>
      <c r="H59" s="46"/>
      <c r="I59" s="46">
        <f>IF(入力!AJ20="","",入力!AJ20)</f>
        <v>2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6</v>
      </c>
      <c r="C60" s="46" t="str">
        <f>IF(入力!Z23="","",入力!Z23)</f>
        <v>濱川</v>
      </c>
      <c r="D60" s="46" t="str">
        <f>IF(入力!AE23="","",入力!AE23)</f>
        <v>詩月</v>
      </c>
      <c r="E60" s="46" t="str">
        <f>IF(入力!Z22="","",入力!Z22)</f>
        <v>はまかわ</v>
      </c>
      <c r="F60" s="46" t="str">
        <f>IF(入力!AE22="","",入力!AE22)</f>
        <v>しづき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太田</v>
      </c>
      <c r="D61" s="46" t="str">
        <f>IF(入力!AE25="","",入力!AE25)</f>
        <v>春咲</v>
      </c>
      <c r="E61" s="46" t="str">
        <f>IF(入力!Z24="","",入力!Z24)</f>
        <v>おおた</v>
      </c>
      <c r="F61" s="46" t="str">
        <f>IF(入力!AE24="","",入力!AE24)</f>
        <v>はるさ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菊池</v>
      </c>
      <c r="D62" s="46" t="str">
        <f>IF(入力!AE27="","",入力!AE27)</f>
        <v>舞鈴</v>
      </c>
      <c r="E62" s="46" t="str">
        <f>IF(入力!Z26="","",入力!Z26)</f>
        <v>きくち</v>
      </c>
      <c r="F62" s="46" t="str">
        <f>IF(入力!AE26="","",入力!AE26)</f>
        <v>まりん</v>
      </c>
      <c r="G62" s="46"/>
      <c r="H62" s="46"/>
      <c r="I62" s="46">
        <f>IF(入力!AJ26="","",入力!AJ26)</f>
        <v>2</v>
      </c>
      <c r="J62" s="46">
        <f>IF(入力!AL26="","",入力!AL26)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徳</v>
      </c>
      <c r="D63" s="46" t="str">
        <f>IF(入力!AE29="","",入力!AE29)</f>
        <v>あおい</v>
      </c>
      <c r="E63" s="46" t="str">
        <f>IF(入力!Z28="","",入力!Z28)</f>
        <v>とく</v>
      </c>
      <c r="F63" s="46" t="str">
        <f>IF(入力!AE28="","",入力!AE28)</f>
        <v>あおい</v>
      </c>
      <c r="G63" s="46"/>
      <c r="H63" s="46"/>
      <c r="I63" s="46">
        <f>IF(入力!AJ28="","",入力!AJ28)</f>
        <v>2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谷地田</v>
      </c>
      <c r="D64" s="46" t="str">
        <f>IF(入力!AE31="","",入力!AE31)</f>
        <v>朱奈</v>
      </c>
      <c r="E64" s="46" t="str">
        <f>IF(入力!Z30="","",入力!Z30)</f>
        <v>やちた</v>
      </c>
      <c r="F64" s="46" t="str">
        <f>IF(入力!AE30="","",入力!AE30)</f>
        <v>しゅな</v>
      </c>
      <c r="G64" s="46"/>
      <c r="H64" s="46"/>
      <c r="I64" s="46">
        <f>IF(入力!AJ30="","",入力!AJ30)</f>
        <v>2</v>
      </c>
      <c r="J64" s="46">
        <f>IF(入力!AL30="","",入力!AL30)</f>
        <v>166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海老名市教育委員会</cp:lastModifiedBy>
  <cp:lastPrinted>2017-05-08T07:07:36Z</cp:lastPrinted>
  <dcterms:created xsi:type="dcterms:W3CDTF">2006-11-03T01:52:14Z</dcterms:created>
  <dcterms:modified xsi:type="dcterms:W3CDTF">2017-05-09T12:58:21Z</dcterms:modified>
</cp:coreProperties>
</file>