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B1" i="11"/>
  <c r="D58" i="14"/>
  <c r="C58"/>
  <c r="I5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<sst xmlns="http://schemas.openxmlformats.org/spreadsheetml/2006/main" count="1452" uniqueCount="747">
  <si>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</si>
  <si>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</si>
  <si>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</si>
  <si>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</si>
  <si>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</si>
  <si>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</si>
  <si>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</si>
  <si>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</si>
  <si>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</si>
  <si>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</si>
  <si>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</si>
  <si>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</si>
  <si>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</si>
  <si>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</si>
  <si>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</si>
  <si>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</si>
  <si>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</si>
  <si>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</si>
  <si>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</si>
  <si>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</si>
  <si>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</si>
  <si>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</si>
  <si>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</si>
  <si>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</si>
  <si>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</si>
  <si>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</si>
  <si>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</si>
  <si>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</si>
  <si>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</si>
  <si>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</si>
  <si>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</si>
  <si>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</si>
  <si>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</si>
  <si>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</si>
  <si>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</si>
  <si>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</si>
  <si>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</si>
  <si>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</si>
  <si>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</si>
  <si>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</si>
  <si>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</si>
  <si>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</si>
  <si>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</si>
  <si>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</si>
  <si>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</si>
  <si>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</si>
  <si>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</si>
  <si>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</si>
  <si>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</si>
  <si>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</si>
  <si>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</si>
  <si>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</si>
  <si>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</si>
  <si>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</si>
  <si>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</si>
  <si>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</si>
  <si>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</si>
  <si>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</si>
  <si>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</si>
  <si>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</si>
  <si>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</si>
  <si>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</si>
  <si>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</si>
  <si>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</si>
  <si>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</si>
  <si>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</si>
  <si>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</si>
  <si>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</si>
  <si>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</si>
  <si>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</si>
  <si>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</si>
  <si>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</si>
  <si>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</si>
  <si>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</si>
  <si>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</si>
  <si>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</si>
  <si>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</si>
  <si>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</si>
  <si>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</si>
  <si>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</si>
  <si>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</si>
  <si>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</si>
  <si>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</si>
  <si>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</si>
  <si>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</si>
  <si>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</si>
  <si>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</si>
  <si>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</si>
  <si>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</si>
  <si>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</si>
  <si>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</si>
  <si>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</si>
  <si>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</si>
  <si>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</si>
  <si>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</si>
  <si>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</si>
  <si>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</si>
  <si>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</si>
  <si>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</si>
  <si>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</si>
  <si>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</si>
  <si>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</si>
  <si>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</si>
  <si>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</si>
  <si>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</si>
  <si>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</si>
  <si>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</si>
  <si>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</si>
  <si>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</si>
  <si>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</si>
  <si>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</si>
  <si>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</si>
  <si>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</si>
  <si>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</si>
  <si>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</si>
  <si>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</si>
  <si>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</si>
  <si>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</si>
  <si>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</si>
  <si>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</si>
  <si>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</si>
  <si>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</si>
  <si>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</si>
  <si>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</si>
  <si>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</si>
  <si>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</si>
  <si>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</si>
  <si>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</si>
  <si>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</si>
  <si>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</si>
  <si>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</si>
  <si>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</si>
  <si>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</si>
  <si>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</si>
  <si>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</si>
  <si>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</si>
  <si>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</si>
  <si>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</si>
  <si>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</si>
  <si>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</si>
  <si>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</si>
  <si>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</si>
  <si>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</si>
  <si>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</si>
  <si>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</si>
  <si>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</si>
  <si>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</si>
  <si>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</si>
  <si>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</si>
  <si>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</si>
  <si>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</si>
  <si>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</si>
  <si>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</si>
  <si>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</si>
  <si>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</si>
  <si>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</si>
  <si>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</si>
  <si>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</si>
  <si>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</si>
  <si>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</si>
  <si>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</si>
  <si>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</si>
  <si>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</si>
  <si>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</si>
  <si>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</si>
  <si>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</si>
  <si>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</si>
  <si>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</si>
  <si>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</si>
  <si>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</si>
  <si>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</si>
  <si>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</si>
  <si>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</si>
  <si>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</si>
  <si>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</si>
  <si>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</si>
  <si>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</si>
  <si>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</si>
  <si>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</si>
  <si>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</si>
  <si>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</si>
  <si>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</si>
  <si>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</si>
  <si>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</si>
  <si>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</si>
  <si>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</si>
  <si>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</si>
  <si>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</si>
  <si>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</si>
  <si>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</si>
  <si>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</si>
  <si>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</si>
  <si>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</si>
  <si>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</si>
  <si>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</si>
  <si>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</si>
  <si>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</si>
  <si>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</si>
  <si>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</si>
  <si>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</si>
  <si>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</si>
  <si>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</si>
  <si>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</si>
  <si>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</si>
  <si>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</si>
  <si>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</si>
  <si>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</si>
  <si>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</si>
  <si>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</si>
  <si>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</si>
  <si>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</si>
  <si>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</si>
  <si>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</si>
  <si>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</si>
  <si>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</si>
  <si>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</si>
  <si>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</si>
  <si>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</si>
  <si>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</si>
  <si>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</si>
  <si>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</si>
  <si>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</si>
  <si>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</si>
  <si>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</si>
  <si>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</si>
  <si>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</si>
  <si>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</si>
  <si>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</si>
  <si>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</si>
  <si>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</si>
  <si>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</si>
  <si>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</si>
  <si>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</si>
  <si>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</si>
  <si>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</si>
  <si>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</si>
  <si>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</si>
  <si>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</si>
  <si>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</si>
  <si>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</si>
  <si>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</si>
  <si>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</si>
  <si>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</si>
  <si>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</si>
  <si>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</si>
  <si>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</si>
  <si>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</si>
  <si>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</si>
  <si>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</si>
  <si>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</si>
  <si>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</si>
  <si>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</si>
  <si>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</si>
  <si>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</si>
  <si>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</si>
  <si>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</si>
  <si>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</si>
  <si>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</si>
  <si>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</si>
  <si>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</si>
  <si>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</si>
  <si>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</si>
  <si>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</si>
  <si>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</si>
  <si>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</si>
  <si>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</si>
  <si>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</si>
  <si>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</si>
  <si>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</si>
  <si>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</si>
  <si>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</si>
  <si>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</si>
  <si>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</si>
  <si>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</si>
  <si>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</si>
  <si>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</si>
  <si>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</si>
  <si>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</si>
  <si>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</si>
  <si>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</si>
  <si>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</si>
  <si>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</si>
  <si>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</si>
  <si>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</si>
  <si>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</si>
  <si>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</si>
  <si>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</si>
  <si>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</si>
  <si>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</si>
  <si>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</si>
  <si>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</si>
  <si>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</si>
  <si>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</si>
  <si>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</si>
  <si>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</si>
  <si>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</si>
  <si>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</si>
  <si>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</si>
  <si>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</si>
  <si>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</si>
  <si>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</si>
  <si>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</si>
  <si>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</si>
  <si>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</si>
  <si>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</si>
  <si>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</si>
  <si>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</si>
  <si>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</si>
  <si>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</si>
  <si>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</si>
  <si>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</si>
  <si>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</si>
  <si>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</si>
  <si>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</si>
  <si>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</si>
  <si>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</si>
  <si>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</si>
  <si>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</si>
  <si>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</si>
  <si>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</si>
  <si>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</si>
  <si>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</si>
  <si>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</si>
  <si>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</si>
  <si>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</si>
  <si>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</si>
  <si>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</si>
  <si>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</si>
  <si>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</si>
  <si>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</si>
  <si>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</si>
  <si>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</si>
  <si>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</si>
  <si>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</si>
  <si>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</si>
  <si>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</si>
  <si>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</si>
  <si>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</si>
  <si>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</si>
  <si>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</si>
  <si>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</si>
  <si>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</si>
  <si>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</si>
  <si>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</si>
  <si>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</si>
  <si>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</si>
  <si>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</si>
  <si>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</si>
  <si>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</si>
  <si>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</si>
  <si>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</si>
  <si>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</si>
  <si>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</si>
  <si>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</si>
  <si>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</si>
  <si>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</si>
  <si>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</si>
  <si>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</si>
  <si>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</si>
  <si>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</si>
  <si>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</si>
  <si>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</si>
  <si>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</si>
  <si>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</si>
  <si>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</si>
  <si>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</si>
  <si>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</si>
  <si>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</si>
  <si>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</si>
  <si>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</si>
  <si>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</si>
  <si>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</si>
  <si>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</si>
  <si>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</si>
  <si>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</si>
  <si>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</si>
  <si>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</si>
  <si>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</si>
  <si>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</si>
  <si>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</si>
  <si>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</si>
  <si>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</si>
  <si>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</si>
  <si>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</si>
  <si>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</si>
  <si>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</si>
  <si>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</si>
  <si>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</si>
  <si>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</si>
  <si>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</si>
  <si>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</si>
  <si>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</si>
  <si>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</si>
  <si>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</si>
  <si>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</si>
  <si>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</si>
  <si>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</si>
  <si>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</si>
  <si>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</si>
  <si>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</si>
  <si>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</si>
  <si>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</si>
  <si>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</si>
  <si>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</si>
  <si>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</si>
  <si>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</si>
  <si>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</si>
  <si>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</si>
  <si>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</si>
  <si>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</si>
  <si>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</si>
  <si>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</si>
  <si>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</si>
  <si>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</si>
  <si>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</si>
  <si>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</si>
  <si>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</si>
  <si>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</si>
  <si>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</si>
  <si>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</si>
  <si>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</si>
  <si>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</si>
  <si>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</si>
  <si>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</si>
  <si>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</si>
  <si>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</si>
  <si>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</si>
  <si>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</si>
  <si>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</si>
  <si>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</si>
  <si>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</si>
  <si>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</si>
  <si>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</si>
  <si>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</si>
  <si>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</si>
  <si>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</si>
  <si>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</si>
  <si>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</si>
  <si>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</si>
  <si>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</si>
  <si>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</si>
  <si>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</si>
  <si>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</si>
  <si>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</si>
  <si>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</si>
  <si>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</si>
  <si>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</si>
  <si>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</si>
  <si>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</si>
  <si>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</si>
  <si>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</si>
  <si>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</si>
  <si>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</si>
  <si>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</si>
  <si>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</si>
  <si>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</si>
  <si>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</si>
  <si>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</si>
  <si>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</si>
  <si>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</si>
  <si>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</si>
  <si>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</si>
  <si>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</si>
  <si>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</si>
  <si>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</si>
  <si>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</si>
  <si>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</si>
  <si>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</si>
  <si>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</si>
  <si>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</si>
  <si>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</si>
  <si>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</si>
  <si>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</si>
  <si>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</si>
  <si>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</si>
  <si>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</si>
  <si>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</si>
  <si>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</si>
  <si>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</si>
  <si>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</si>
  <si>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</si>
  <si>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</si>
  <si>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</si>
  <si>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</si>
  <si>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</si>
  <si>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</si>
  <si>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</si>
  <si>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</si>
  <si>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</si>
  <si>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</si>
  <si>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</si>
  <si>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</si>
  <si>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</si>
  <si>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</si>
  <si>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</si>
  <si>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</si>
  <si>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</si>
  <si>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</si>
  <si>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</si>
  <si>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</si>
  <si>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</si>
  <si>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</si>
  <si>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</si>
  <si>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</si>
  <si>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</si>
  <si>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</si>
  <si>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</si>
  <si>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</si>
  <si>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</si>
  <si>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</si>
  <si>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</si>
  <si>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</si>
  <si>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</si>
  <si>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</si>
  <si>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</si>
  <si>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</si>
  <si>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</si>
  <si>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</si>
  <si>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</si>
  <si>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</si>
  <si>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</si>
  <si>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</si>
  <si>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</si>
  <si>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</si>
  <si>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</si>
  <si>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</si>
  <si>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</si>
  <si>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</si>
  <si>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</si>
  <si>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</si>
  <si>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</si>
  <si>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</si>
  <si>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</si>
  <si>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</si>
  <si>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</si>
  <si>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</si>
  <si>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</si>
  <si>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</si>
  <si>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</si>
  <si>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</si>
  <si>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</si>
  <si>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</si>
  <si>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</si>
  <si>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</si>
  <si>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</si>
  <si>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</si>
  <si>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</si>
  <si>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</si>
  <si>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</si>
  <si>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</si>
  <si>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</si>
  <si>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</si>
  <si>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</si>
  <si>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</si>
  <si>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</si>
  <si>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</si>
  <si>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</si>
  <si>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</si>
  <si>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</si>
  <si>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</si>
  <si>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</si>
  <si>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</si>
  <si>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</si>
  <si>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</si>
  <si>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</si>
  <si>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</si>
  <si>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</si>
  <si>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</si>
  <si>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</si>
  <si>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</si>
  <si>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</si>
  <si>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</si>
  <si>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</si>
  <si>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</si>
  <si>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</si>
  <si>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</si>
  <si>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</si>
  <si>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</si>
  <si>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</si>
  <si>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</si>
  <si>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</si>
  <si>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</si>
  <si>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</si>
  <si>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</si>
  <si>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</si>
  <si>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</si>
  <si>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</si>
  <si>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</si>
  <si>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</si>
  <si>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</si>
  <si>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</si>
  <si>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</si>
  <si>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</si>
  <si>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</si>
  <si>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</si>
  <si>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</si>
  <si>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</si>
  <si>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</si>
  <si>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</si>
  <si>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</si>
  <si>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</si>
  <si>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</si>
  <si>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</si>
  <si>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</si>
  <si>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</si>
  <si>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</si>
  <si>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</si>
  <si>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</si>
  <si>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</si>
  <si>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</si>
  <si>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</si>
  <si>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</si>
  <si>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</si>
  <si>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</si>
  <si>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</si>
  <si>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</si>
  <si>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</si>
  <si>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</si>
  <si>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</si>
  <si>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</si>
  <si>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</si>
  <si>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</si>
  <si>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</si>
  <si>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</si>
  <si>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</si>
  <si>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</si>
  <si>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</si>
  <si>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</si>
  <si>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</si>
  <si>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</si>
  <si>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</si>
  <si>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</si>
  <si>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</si>
  <si>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</si>
  <si>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</si>
  <si>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</si>
  <si>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</si>
  <si>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</si>
  <si>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</si>
  <si>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</si>
  <si>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</si>
  <si>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</si>
  <si>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</si>
  <si>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</si>
  <si>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</si>
  <si>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</si>
  <si>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</si>
  <si>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</si>
  <si>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</si>
  <si>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</si>
  <si>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</si>
  <si>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</si>
  <si>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</si>
  <si>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</si>
  <si>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</si>
  <si>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</si>
  <si>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</si>
  <si>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</si>
  <si>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</si>
  <si>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</si>
  <si>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</si>
  <si>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</si>
  <si>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</si>
  <si>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</si>
  <si>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</si>
  <si>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</si>
  <si>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</si>
  <si>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</si>
  <si>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</si>
  <si>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</si>
  <si>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</si>
  <si>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</si>
  <si>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</si>
  <si>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</si>
  <si>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</si>
  <si>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</si>
  <si>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</si>
  <si>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</si>
  <si>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</si>
  <si>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</si>
  <si>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</si>
  <si>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78</t>
    <phoneticPr fontId="2"/>
  </si>
  <si>
    <t>8566</t>
    <phoneticPr fontId="2"/>
  </si>
  <si>
    <t>78</t>
    <phoneticPr fontId="2"/>
  </si>
  <si>
    <t>8568</t>
    <phoneticPr fontId="2"/>
  </si>
  <si>
    <t>252</t>
    <phoneticPr fontId="2"/>
  </si>
  <si>
    <t>1108</t>
    <phoneticPr fontId="2"/>
  </si>
  <si>
    <t>綾瀬市深谷上4-4-1</t>
    <rPh sb="0" eb="3">
      <t>アヤセシ</t>
    </rPh>
    <rPh sb="3" eb="5">
      <t>フカヤ</t>
    </rPh>
    <rPh sb="5" eb="6">
      <t>カミ</t>
    </rPh>
    <phoneticPr fontId="2"/>
  </si>
  <si>
    <t>田代</t>
    <rPh sb="0" eb="2">
      <t>タシロ</t>
    </rPh>
    <phoneticPr fontId="2"/>
  </si>
  <si>
    <t>浩一</t>
    <rPh sb="0" eb="2">
      <t>コウイチ</t>
    </rPh>
    <phoneticPr fontId="2"/>
  </si>
  <si>
    <t>笠鳥</t>
    <rPh sb="0" eb="1">
      <t>カサ</t>
    </rPh>
    <rPh sb="1" eb="2">
      <t>トリ</t>
    </rPh>
    <phoneticPr fontId="2"/>
  </si>
  <si>
    <t>あゆみ</t>
    <phoneticPr fontId="2"/>
  </si>
  <si>
    <t>かさとり</t>
    <phoneticPr fontId="2"/>
  </si>
  <si>
    <t>たしろ</t>
    <phoneticPr fontId="2"/>
  </si>
  <si>
    <t>こういち</t>
    <phoneticPr fontId="2"/>
  </si>
  <si>
    <t>示沢</t>
    <rPh sb="0" eb="1">
      <t>シメ</t>
    </rPh>
    <rPh sb="1" eb="2">
      <t>サワ</t>
    </rPh>
    <phoneticPr fontId="2"/>
  </si>
  <si>
    <t>千奈</t>
    <rPh sb="0" eb="1">
      <t>チ</t>
    </rPh>
    <rPh sb="1" eb="2">
      <t>ナ</t>
    </rPh>
    <phoneticPr fontId="2"/>
  </si>
  <si>
    <t>しめざわ</t>
    <phoneticPr fontId="2"/>
  </si>
  <si>
    <t>ちな</t>
    <phoneticPr fontId="2"/>
  </si>
  <si>
    <t>松本</t>
    <rPh sb="0" eb="2">
      <t>マツモト</t>
    </rPh>
    <phoneticPr fontId="2"/>
  </si>
  <si>
    <t>万生</t>
    <rPh sb="0" eb="1">
      <t>マン</t>
    </rPh>
    <rPh sb="1" eb="2">
      <t>セイ</t>
    </rPh>
    <phoneticPr fontId="2"/>
  </si>
  <si>
    <t>まお</t>
    <phoneticPr fontId="2"/>
  </si>
  <si>
    <t>まつもと</t>
    <phoneticPr fontId="2"/>
  </si>
  <si>
    <t>柏木</t>
    <rPh sb="0" eb="2">
      <t>カシワギ</t>
    </rPh>
    <phoneticPr fontId="2"/>
  </si>
  <si>
    <t>琉羽</t>
    <rPh sb="0" eb="1">
      <t>ル</t>
    </rPh>
    <rPh sb="1" eb="2">
      <t>ハネ</t>
    </rPh>
    <phoneticPr fontId="2"/>
  </si>
  <si>
    <t>三島</t>
    <rPh sb="0" eb="2">
      <t>ミシマ</t>
    </rPh>
    <phoneticPr fontId="2"/>
  </si>
  <si>
    <t>華</t>
    <rPh sb="0" eb="1">
      <t>ハナ</t>
    </rPh>
    <phoneticPr fontId="2"/>
  </si>
  <si>
    <t>小松原</t>
    <rPh sb="0" eb="3">
      <t>コマツバラ</t>
    </rPh>
    <phoneticPr fontId="2"/>
  </si>
  <si>
    <t>柚葉</t>
    <rPh sb="0" eb="1">
      <t>ユズ</t>
    </rPh>
    <rPh sb="1" eb="2">
      <t>ハ</t>
    </rPh>
    <phoneticPr fontId="2"/>
  </si>
  <si>
    <t>鈴木</t>
    <rPh sb="0" eb="2">
      <t>スズキ</t>
    </rPh>
    <phoneticPr fontId="2"/>
  </si>
  <si>
    <t>花菜</t>
    <rPh sb="0" eb="1">
      <t>ハナ</t>
    </rPh>
    <rPh sb="1" eb="2">
      <t>ナ</t>
    </rPh>
    <phoneticPr fontId="2"/>
  </si>
  <si>
    <t>村井</t>
    <rPh sb="0" eb="2">
      <t>ムライ</t>
    </rPh>
    <phoneticPr fontId="2"/>
  </si>
  <si>
    <t>緋芽</t>
    <rPh sb="0" eb="1">
      <t>ヒ</t>
    </rPh>
    <rPh sb="1" eb="2">
      <t>メ</t>
    </rPh>
    <phoneticPr fontId="2"/>
  </si>
  <si>
    <t>柴田</t>
    <rPh sb="0" eb="2">
      <t>シバタ</t>
    </rPh>
    <phoneticPr fontId="2"/>
  </si>
  <si>
    <t>史</t>
    <rPh sb="0" eb="1">
      <t>フミ</t>
    </rPh>
    <phoneticPr fontId="2"/>
  </si>
  <si>
    <t>北條</t>
    <rPh sb="0" eb="2">
      <t>ホウジョウ</t>
    </rPh>
    <phoneticPr fontId="2"/>
  </si>
  <si>
    <t>佑奈</t>
    <rPh sb="0" eb="1">
      <t>ユウ</t>
    </rPh>
    <rPh sb="1" eb="2">
      <t>ナ</t>
    </rPh>
    <phoneticPr fontId="2"/>
  </si>
  <si>
    <t>宮島</t>
    <rPh sb="0" eb="2">
      <t>ミヤジマ</t>
    </rPh>
    <phoneticPr fontId="2"/>
  </si>
  <si>
    <t>琴音</t>
    <rPh sb="0" eb="2">
      <t>コトネ</t>
    </rPh>
    <phoneticPr fontId="2"/>
  </si>
  <si>
    <t>大賀</t>
    <rPh sb="0" eb="2">
      <t>オオガ</t>
    </rPh>
    <phoneticPr fontId="2"/>
  </si>
  <si>
    <t>愛未</t>
    <rPh sb="0" eb="1">
      <t>アイ</t>
    </rPh>
    <rPh sb="1" eb="2">
      <t>ミ</t>
    </rPh>
    <phoneticPr fontId="2"/>
  </si>
  <si>
    <t>福田</t>
    <rPh sb="0" eb="2">
      <t>フクダ</t>
    </rPh>
    <phoneticPr fontId="2"/>
  </si>
  <si>
    <t>真優</t>
    <rPh sb="0" eb="1">
      <t>マ</t>
    </rPh>
    <rPh sb="1" eb="2">
      <t>ユウ</t>
    </rPh>
    <phoneticPr fontId="2"/>
  </si>
  <si>
    <t>寺尾</t>
    <rPh sb="0" eb="2">
      <t>テラオ</t>
    </rPh>
    <phoneticPr fontId="2"/>
  </si>
  <si>
    <t>紗映</t>
    <rPh sb="0" eb="1">
      <t>サ</t>
    </rPh>
    <rPh sb="1" eb="2">
      <t>エイ</t>
    </rPh>
    <phoneticPr fontId="2"/>
  </si>
  <si>
    <t>まお</t>
    <phoneticPr fontId="2"/>
  </si>
  <si>
    <t>かしわぎ</t>
    <phoneticPr fontId="2"/>
  </si>
  <si>
    <t>るう</t>
    <phoneticPr fontId="2"/>
  </si>
  <si>
    <t>みしま</t>
    <phoneticPr fontId="2"/>
  </si>
  <si>
    <t>はな</t>
    <phoneticPr fontId="2"/>
  </si>
  <si>
    <t>こまつばら</t>
    <phoneticPr fontId="2"/>
  </si>
  <si>
    <t>ゆずは</t>
    <phoneticPr fontId="2"/>
  </si>
  <si>
    <t>すずき</t>
    <phoneticPr fontId="2"/>
  </si>
  <si>
    <t>むらい</t>
    <phoneticPr fontId="2"/>
  </si>
  <si>
    <t>ひめ</t>
    <phoneticPr fontId="2"/>
  </si>
  <si>
    <t>しばた</t>
    <phoneticPr fontId="2"/>
  </si>
  <si>
    <t>ちか</t>
    <phoneticPr fontId="2"/>
  </si>
  <si>
    <t>ほうじょう</t>
    <phoneticPr fontId="2"/>
  </si>
  <si>
    <t>ゆうな</t>
    <phoneticPr fontId="2"/>
  </si>
  <si>
    <t>みやじま</t>
    <phoneticPr fontId="2"/>
  </si>
  <si>
    <t>ことね</t>
    <phoneticPr fontId="2"/>
  </si>
  <si>
    <t>おおが</t>
    <phoneticPr fontId="2"/>
  </si>
  <si>
    <t>あみ</t>
    <phoneticPr fontId="2"/>
  </si>
  <si>
    <t>まゆ</t>
    <phoneticPr fontId="2"/>
  </si>
  <si>
    <t>ふくだ</t>
    <phoneticPr fontId="2"/>
  </si>
  <si>
    <t>てらお</t>
    <phoneticPr fontId="2"/>
  </si>
  <si>
    <t>さえ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</si>
</sst>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85725</xdr:colOff>
      <xdr:row>0</xdr:row>
      <xdr:rowOff>914400</xdr:rowOff>
    </xdr:from>
    <xdr:to>
      <xdr:col>40</xdr:col>
      <xdr:colOff>76200</xdr:colOff>
      <xdr:row>3</xdr:row>
      <xdr:rowOff>295275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52875" y="914400"/>
          <a:ext cx="3419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AF6" sqref="AF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7141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県央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綾瀬市立綾北中学校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693</v>
      </c>
      <c r="G12" s="180"/>
      <c r="H12" s="180"/>
      <c r="I12" s="180"/>
      <c r="J12" s="180"/>
      <c r="K12" s="180"/>
      <c r="L12" s="180" t="s">
        <v>694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691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63">
        <v>5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725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735</v>
      </c>
      <c r="AA20" s="119"/>
      <c r="AB20" s="119"/>
      <c r="AC20" s="119"/>
      <c r="AD20" s="119"/>
      <c r="AE20" s="119" t="s">
        <v>736</v>
      </c>
      <c r="AF20" s="119"/>
      <c r="AG20" s="119"/>
      <c r="AH20" s="119"/>
      <c r="AI20" s="120"/>
      <c r="AJ20" s="116">
        <v>2</v>
      </c>
      <c r="AK20" s="116"/>
      <c r="AL20" s="107">
        <v>153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713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726</v>
      </c>
      <c r="G22" s="85"/>
      <c r="H22" s="85"/>
      <c r="I22" s="85"/>
      <c r="J22" s="85"/>
      <c r="K22" s="85" t="s">
        <v>727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737</v>
      </c>
      <c r="AA22" s="85"/>
      <c r="AB22" s="85"/>
      <c r="AC22" s="85"/>
      <c r="AD22" s="85"/>
      <c r="AE22" s="85" t="s">
        <v>738</v>
      </c>
      <c r="AF22" s="85"/>
      <c r="AG22" s="85"/>
      <c r="AH22" s="85"/>
      <c r="AI22" s="86"/>
      <c r="AJ22" s="75">
        <v>2</v>
      </c>
      <c r="AK22" s="75"/>
      <c r="AL22" s="91">
        <v>163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715</v>
      </c>
      <c r="AA23" s="103"/>
      <c r="AB23" s="103"/>
      <c r="AC23" s="103"/>
      <c r="AD23" s="103"/>
      <c r="AE23" s="103" t="s">
        <v>716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728</v>
      </c>
      <c r="G24" s="85"/>
      <c r="H24" s="85"/>
      <c r="I24" s="85"/>
      <c r="J24" s="85"/>
      <c r="K24" s="85" t="s">
        <v>729</v>
      </c>
      <c r="L24" s="85"/>
      <c r="M24" s="85"/>
      <c r="N24" s="85"/>
      <c r="O24" s="86"/>
      <c r="P24" s="75">
        <v>2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739</v>
      </c>
      <c r="AA24" s="85"/>
      <c r="AB24" s="85"/>
      <c r="AC24" s="85"/>
      <c r="AD24" s="85"/>
      <c r="AE24" s="85" t="s">
        <v>740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717</v>
      </c>
      <c r="AA25" s="103"/>
      <c r="AB25" s="103"/>
      <c r="AC25" s="103"/>
      <c r="AD25" s="103"/>
      <c r="AE25" s="103" t="s">
        <v>718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730</v>
      </c>
      <c r="G26" s="85"/>
      <c r="H26" s="85"/>
      <c r="I26" s="85"/>
      <c r="J26" s="85"/>
      <c r="K26" s="85" t="s">
        <v>731</v>
      </c>
      <c r="L26" s="85"/>
      <c r="M26" s="85"/>
      <c r="N26" s="85"/>
      <c r="O26" s="86"/>
      <c r="P26" s="75">
        <v>2</v>
      </c>
      <c r="Q26" s="75"/>
      <c r="R26" s="91">
        <v>168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741</v>
      </c>
      <c r="AA26" s="85"/>
      <c r="AB26" s="85"/>
      <c r="AC26" s="85"/>
      <c r="AD26" s="85"/>
      <c r="AE26" s="85" t="s">
        <v>742</v>
      </c>
      <c r="AF26" s="85"/>
      <c r="AG26" s="85"/>
      <c r="AH26" s="85"/>
      <c r="AI26" s="86"/>
      <c r="AJ26" s="75">
        <v>2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719</v>
      </c>
      <c r="AA27" s="103"/>
      <c r="AB27" s="103"/>
      <c r="AC27" s="103"/>
      <c r="AD27" s="103"/>
      <c r="AE27" s="103" t="s">
        <v>720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732</v>
      </c>
      <c r="G28" s="85"/>
      <c r="H28" s="85"/>
      <c r="I28" s="85"/>
      <c r="J28" s="85"/>
      <c r="K28" s="85" t="s">
        <v>729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744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157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721</v>
      </c>
      <c r="AA29" s="103"/>
      <c r="AB29" s="103"/>
      <c r="AC29" s="103"/>
      <c r="AD29" s="103"/>
      <c r="AE29" s="103" t="s">
        <v>722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733</v>
      </c>
      <c r="G30" s="85"/>
      <c r="H30" s="85"/>
      <c r="I30" s="85"/>
      <c r="J30" s="85"/>
      <c r="K30" s="85" t="s">
        <v>734</v>
      </c>
      <c r="L30" s="85"/>
      <c r="M30" s="85"/>
      <c r="N30" s="85"/>
      <c r="O30" s="86"/>
      <c r="P30" s="75">
        <v>2</v>
      </c>
      <c r="Q30" s="75"/>
      <c r="R30" s="91">
        <v>151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745</v>
      </c>
      <c r="AA30" s="85"/>
      <c r="AB30" s="85"/>
      <c r="AC30" s="85"/>
      <c r="AD30" s="85"/>
      <c r="AE30" s="85" t="s">
        <v>746</v>
      </c>
      <c r="AF30" s="85"/>
      <c r="AG30" s="85"/>
      <c r="AH30" s="85"/>
      <c r="AI30" s="86"/>
      <c r="AJ30" s="75">
        <v>1</v>
      </c>
      <c r="AK30" s="75"/>
      <c r="AL30" s="91">
        <v>152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711</v>
      </c>
      <c r="G31" s="78"/>
      <c r="H31" s="78"/>
      <c r="I31" s="78"/>
      <c r="J31" s="78"/>
      <c r="K31" s="78" t="s">
        <v>712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723</v>
      </c>
      <c r="AA31" s="78"/>
      <c r="AB31" s="78"/>
      <c r="AC31" s="78"/>
      <c r="AD31" s="78"/>
      <c r="AE31" s="78" t="s">
        <v>724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7141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県央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綾瀬市立綾北中学校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たしろ</v>
      </c>
      <c r="F7" s="320"/>
      <c r="G7" s="320"/>
      <c r="H7" s="320"/>
      <c r="I7" s="320"/>
      <c r="J7" s="320"/>
      <c r="K7" s="320" t="str">
        <f>IF(入力!L12="","",入力!L12)</f>
        <v>こういち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かさとり</v>
      </c>
      <c r="V7" s="150"/>
      <c r="W7" s="150"/>
      <c r="X7" s="150"/>
      <c r="Y7" s="150"/>
      <c r="Z7" s="322"/>
      <c r="AA7" s="302" t="str">
        <f>IF(入力!AB12="","",入力!AB12)</f>
        <v>あゆみ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田代</v>
      </c>
      <c r="F8" s="343"/>
      <c r="G8" s="343"/>
      <c r="H8" s="343"/>
      <c r="I8" s="343"/>
      <c r="J8" s="343"/>
      <c r="K8" s="343" t="str">
        <f>IF(入力!L13="","",入力!L13)</f>
        <v>浩一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笠鳥</v>
      </c>
      <c r="V8" s="311"/>
      <c r="W8" s="311"/>
      <c r="X8" s="311"/>
      <c r="Y8" s="311"/>
      <c r="Z8" s="312"/>
      <c r="AA8" s="313" t="str">
        <f>IF(入力!AB13="","",入力!AB13)</f>
        <v>あゆみ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しめざわ</v>
      </c>
      <c r="F9" s="150"/>
      <c r="G9" s="150"/>
      <c r="H9" s="150"/>
      <c r="I9" s="150"/>
      <c r="J9" s="322"/>
      <c r="K9" s="302" t="str">
        <f>IF(入力!L14="","",入力!L14)</f>
        <v>ちな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まつもと</v>
      </c>
      <c r="V9" s="150"/>
      <c r="W9" s="150"/>
      <c r="X9" s="150"/>
      <c r="Y9" s="150"/>
      <c r="Z9" s="322"/>
      <c r="AA9" s="302" t="str">
        <f>IF(入力!AB14="","",入力!AB14)</f>
        <v>まお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示沢</v>
      </c>
      <c r="F10" s="328"/>
      <c r="G10" s="328"/>
      <c r="H10" s="328"/>
      <c r="I10" s="328"/>
      <c r="J10" s="329"/>
      <c r="K10" s="330" t="str">
        <f>IF(入力!L15="","",入力!L15)</f>
        <v>千奈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松本</v>
      </c>
      <c r="V10" s="328"/>
      <c r="W10" s="328"/>
      <c r="X10" s="328"/>
      <c r="Y10" s="328"/>
      <c r="Z10" s="329"/>
      <c r="AA10" s="330" t="str">
        <f>IF(入力!AB15="","",入力!AB15)</f>
        <v>万生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まつもと</v>
      </c>
      <c r="F15" s="279"/>
      <c r="G15" s="279"/>
      <c r="H15" s="279"/>
      <c r="I15" s="279"/>
      <c r="J15" s="279" t="str">
        <f>IF(入力!K20="","",入力!K20)</f>
        <v>まお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しばた</v>
      </c>
      <c r="Z15" s="279"/>
      <c r="AA15" s="279"/>
      <c r="AB15" s="279"/>
      <c r="AC15" s="279"/>
      <c r="AD15" s="279" t="str">
        <f>IF(入力!AE20="","",入力!AE20)</f>
        <v>ちか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153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松本</v>
      </c>
      <c r="F16" s="293"/>
      <c r="G16" s="293"/>
      <c r="H16" s="293"/>
      <c r="I16" s="293"/>
      <c r="J16" s="293" t="str">
        <f>IF(入力!K21="","",入力!K21)</f>
        <v>万生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柴田</v>
      </c>
      <c r="Z16" s="293"/>
      <c r="AA16" s="293"/>
      <c r="AB16" s="293"/>
      <c r="AC16" s="293"/>
      <c r="AD16" s="293" t="str">
        <f>IF(入力!AE21="","",入力!AE21)</f>
        <v>史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かしわぎ</v>
      </c>
      <c r="F17" s="274"/>
      <c r="G17" s="274"/>
      <c r="H17" s="274"/>
      <c r="I17" s="274"/>
      <c r="J17" s="274" t="str">
        <f>IF(入力!K22="","",入力!K22)</f>
        <v>るう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ほうじょう</v>
      </c>
      <c r="Z17" s="274"/>
      <c r="AA17" s="274"/>
      <c r="AB17" s="274"/>
      <c r="AC17" s="274"/>
      <c r="AD17" s="274" t="str">
        <f>IF(入力!AE22="","",入力!AE22)</f>
        <v>ゆうな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柏木</v>
      </c>
      <c r="F18" s="267"/>
      <c r="G18" s="267"/>
      <c r="H18" s="267"/>
      <c r="I18" s="267"/>
      <c r="J18" s="267" t="str">
        <f>IF(入力!K23="","",入力!K23)</f>
        <v>琉羽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北條</v>
      </c>
      <c r="Z18" s="267"/>
      <c r="AA18" s="267"/>
      <c r="AB18" s="267"/>
      <c r="AC18" s="267"/>
      <c r="AD18" s="267" t="str">
        <f>IF(入力!AE23="","",入力!AE23)</f>
        <v>佑奈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みしま</v>
      </c>
      <c r="F19" s="274"/>
      <c r="G19" s="274"/>
      <c r="H19" s="274"/>
      <c r="I19" s="274"/>
      <c r="J19" s="274" t="str">
        <f>IF(入力!K24="","",入力!K24)</f>
        <v>はな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みやじま</v>
      </c>
      <c r="Z19" s="274"/>
      <c r="AA19" s="274"/>
      <c r="AB19" s="274"/>
      <c r="AC19" s="274"/>
      <c r="AD19" s="274" t="str">
        <f>IF(入力!AE24="","",入力!AE24)</f>
        <v>ことね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三島</v>
      </c>
      <c r="F20" s="267"/>
      <c r="G20" s="267"/>
      <c r="H20" s="267"/>
      <c r="I20" s="267"/>
      <c r="J20" s="267" t="str">
        <f>IF(入力!K25="","",入力!K25)</f>
        <v>華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宮島</v>
      </c>
      <c r="Z20" s="267"/>
      <c r="AA20" s="267"/>
      <c r="AB20" s="267"/>
      <c r="AC20" s="267"/>
      <c r="AD20" s="267" t="str">
        <f>IF(入力!AE25="","",入力!AE25)</f>
        <v>琴音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こまつばら</v>
      </c>
      <c r="F21" s="274"/>
      <c r="G21" s="274"/>
      <c r="H21" s="274"/>
      <c r="I21" s="274"/>
      <c r="J21" s="274" t="str">
        <f>IF(入力!K26="","",入力!K26)</f>
        <v>ゆずは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おおが</v>
      </c>
      <c r="Z21" s="274"/>
      <c r="AA21" s="274"/>
      <c r="AB21" s="274"/>
      <c r="AC21" s="274"/>
      <c r="AD21" s="274" t="str">
        <f>IF(入力!AE26="","",入力!AE26)</f>
        <v>あみ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小松原</v>
      </c>
      <c r="F22" s="267"/>
      <c r="G22" s="267"/>
      <c r="H22" s="267"/>
      <c r="I22" s="267"/>
      <c r="J22" s="267" t="str">
        <f>IF(入力!K27="","",入力!K27)</f>
        <v>柚葉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大賀</v>
      </c>
      <c r="Z22" s="267"/>
      <c r="AA22" s="267"/>
      <c r="AB22" s="267"/>
      <c r="AC22" s="267"/>
      <c r="AD22" s="267" t="str">
        <f>IF(入力!AE27="","",入力!AE27)</f>
        <v>愛未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すずき</v>
      </c>
      <c r="F23" s="274"/>
      <c r="G23" s="274"/>
      <c r="H23" s="274"/>
      <c r="I23" s="274"/>
      <c r="J23" s="274" t="str">
        <f>IF(入力!K28="","",入力!K28)</f>
        <v>はな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ふくだ</v>
      </c>
      <c r="Z23" s="274"/>
      <c r="AA23" s="274"/>
      <c r="AB23" s="274"/>
      <c r="AC23" s="274"/>
      <c r="AD23" s="274" t="str">
        <f>IF(入力!AE28="","",入力!AE28)</f>
        <v>まゆ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157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鈴木</v>
      </c>
      <c r="F24" s="267"/>
      <c r="G24" s="267"/>
      <c r="H24" s="267"/>
      <c r="I24" s="267"/>
      <c r="J24" s="267" t="str">
        <f>IF(入力!K29="","",入力!K29)</f>
        <v>花菜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福田</v>
      </c>
      <c r="Z24" s="267"/>
      <c r="AA24" s="267"/>
      <c r="AB24" s="267"/>
      <c r="AC24" s="267"/>
      <c r="AD24" s="267" t="str">
        <f>IF(入力!AE29="","",入力!AE29)</f>
        <v>真優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むらい</v>
      </c>
      <c r="F25" s="274"/>
      <c r="G25" s="274"/>
      <c r="H25" s="274"/>
      <c r="I25" s="274"/>
      <c r="J25" s="274" t="str">
        <f>IF(入力!K30="","",入力!K30)</f>
        <v>ひめ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てらお</v>
      </c>
      <c r="Z25" s="274"/>
      <c r="AA25" s="274"/>
      <c r="AB25" s="274"/>
      <c r="AC25" s="274"/>
      <c r="AD25" s="274" t="str">
        <f>IF(入力!AE30="","",入力!AE30)</f>
        <v>さえ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152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村井</v>
      </c>
      <c r="F26" s="307"/>
      <c r="G26" s="307"/>
      <c r="H26" s="307"/>
      <c r="I26" s="307"/>
      <c r="J26" s="307" t="str">
        <f>IF(入力!K31="","",入力!K31)</f>
        <v>緋芽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寺尾</v>
      </c>
      <c r="Z26" s="307"/>
      <c r="AA26" s="307"/>
      <c r="AB26" s="307"/>
      <c r="AC26" s="307"/>
      <c r="AD26" s="307" t="str">
        <f>IF(入力!AE31="","",入力!AE31)</f>
        <v>紗映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7141</v>
      </c>
      <c r="B7" s="46" t="str">
        <f>入力!$F$3</f>
        <v>綾瀬市立綾北中学校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1108</v>
      </c>
      <c r="H7" s="46"/>
      <c r="I7" s="46" t="str">
        <f>IF(入力!$L$5="","",入力!$L$5)</f>
        <v>綾瀬市深谷上4-4-1</v>
      </c>
      <c r="J7" s="46"/>
      <c r="K7" s="57" t="str">
        <f>IF(入力!$AB$4="","",入力!$AB$4)</f>
        <v>0467</v>
      </c>
      <c r="L7" s="57" t="str">
        <f>IF(入力!$AG$4="","",入力!$AG$4)</f>
        <v>78</v>
      </c>
      <c r="M7" s="57" t="str">
        <f>IF(入力!$AL$4="","",入力!$AL$4)</f>
        <v>8566</v>
      </c>
      <c r="N7" s="57" t="str">
        <f>IF(入力!$AB$6="","",入力!$AB$6)</f>
        <v>0467</v>
      </c>
      <c r="O7" s="57" t="str">
        <f>IF(入力!$AG$6="","",入力!$AG$6)</f>
        <v>78</v>
      </c>
      <c r="P7" s="57" t="str">
        <f>IF(入力!$AL$6="","",入力!$AL$6)</f>
        <v>8568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田代</v>
      </c>
      <c r="D16" s="46" t="str">
        <f>IF(入力!$L$13="","",入力!$L$13)</f>
        <v>浩一</v>
      </c>
      <c r="E16" s="46" t="str">
        <f>IF(入力!$F$12="","",入力!$F$12)</f>
        <v>たしろ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笠鳥</v>
      </c>
      <c r="D17" s="46" t="str">
        <f>IF(入力!$AB$13="","",入力!$AB$13)</f>
        <v>あゆみ</v>
      </c>
      <c r="E17" s="46" t="str">
        <f>IF(入力!$V$12="","",入力!$V$12)</f>
        <v>かさとり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示沢</v>
      </c>
      <c r="D20" s="46" t="str">
        <f>IF(入力!$L$15="","",入力!$L$15)</f>
        <v>千奈</v>
      </c>
      <c r="E20" s="46" t="str">
        <f>IF(入力!$F$14="","",入力!$F$14)</f>
        <v>しめざわ</v>
      </c>
      <c r="F20" s="46" t="str">
        <f>IF(入力!$L$14="","",入力!$L$14)</f>
        <v>ちな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松本</v>
      </c>
      <c r="D24" s="46" t="str">
        <f>IF(入力!$AB$15="","",入力!$AB$15)</f>
        <v>万生</v>
      </c>
      <c r="E24" s="46" t="str">
        <f>IF(入力!$V$14="","",入力!$V$14)</f>
        <v>まつもと</v>
      </c>
      <c r="F24" s="46" t="str">
        <f>IF(入力!$AB$14="","",入力!$AB$14)</f>
        <v>まお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松本</v>
      </c>
      <c r="D53" s="46" t="str">
        <f>IF(入力!K21="","",入力!K21)</f>
        <v>万生</v>
      </c>
      <c r="E53" s="46" t="str">
        <f>IF(入力!F20="","",入力!F20)</f>
        <v>まつもと</v>
      </c>
      <c r="F53" s="46" t="str">
        <f>IF(入力!K20="","",入力!K20)</f>
        <v>まお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柏木</v>
      </c>
      <c r="D54" s="46" t="str">
        <f>IF(入力!K23="","",入力!K23)</f>
        <v>琉羽</v>
      </c>
      <c r="E54" s="46" t="str">
        <f>IF(入力!F22="","",入力!F22)</f>
        <v>かしわぎ</v>
      </c>
      <c r="F54" s="46" t="str">
        <f>IF(入力!K22="","",入力!K22)</f>
        <v>るう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三島</v>
      </c>
      <c r="D55" s="46" t="str">
        <f>IF(入力!K25="","",入力!K25)</f>
        <v>華</v>
      </c>
      <c r="E55" s="46" t="str">
        <f>IF(入力!F24="","",入力!F24)</f>
        <v>みしま</v>
      </c>
      <c r="F55" s="46" t="str">
        <f>IF(入力!K24="","",入力!K24)</f>
        <v>はな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小松原</v>
      </c>
      <c r="D56" s="46" t="str">
        <f>IF(入力!K27="","",入力!K27)</f>
        <v>柚葉</v>
      </c>
      <c r="E56" s="46" t="str">
        <f>IF(入力!F26="","",入力!F26)</f>
        <v>こまつばら</v>
      </c>
      <c r="F56" s="46" t="str">
        <f>IF(入力!K26="","",入力!K26)</f>
        <v>ゆずは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花菜</v>
      </c>
      <c r="E57" s="46" t="str">
        <f>IF(入力!F28="","",入力!F28)</f>
        <v>すずき</v>
      </c>
      <c r="F57" s="46" t="str">
        <f>IF(入力!K28="","",入力!K28)</f>
        <v>はな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村井</v>
      </c>
      <c r="D58" s="46" t="str">
        <f>IF(入力!K31="","",入力!K31)</f>
        <v>緋芽</v>
      </c>
      <c r="E58" s="46" t="str">
        <f>IF(入力!F30="","",入力!F30)</f>
        <v>むらい</v>
      </c>
      <c r="F58" s="46" t="str">
        <f>IF(入力!K30="","",入力!K30)</f>
        <v>ひめ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柴田</v>
      </c>
      <c r="D59" s="46" t="str">
        <f>IF(入力!AE21="","",入力!AE21)</f>
        <v>史</v>
      </c>
      <c r="E59" s="46" t="str">
        <f>IF(入力!Z20="","",入力!Z20)</f>
        <v>しばた</v>
      </c>
      <c r="F59" s="46" t="str">
        <f>IF(入力!AE20="","",入力!AE20)</f>
        <v>ちか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北條</v>
      </c>
      <c r="D60" s="46" t="str">
        <f>IF(入力!AE23="","",入力!AE23)</f>
        <v>佑奈</v>
      </c>
      <c r="E60" s="46" t="str">
        <f>IF(入力!Z22="","",入力!Z22)</f>
        <v>ほうじょう</v>
      </c>
      <c r="F60" s="46" t="str">
        <f>IF(入力!AE22="","",入力!AE22)</f>
        <v>ゆうな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宮島</v>
      </c>
      <c r="D61" s="46" t="str">
        <f>IF(入力!AE25="","",入力!AE25)</f>
        <v>琴音</v>
      </c>
      <c r="E61" s="46" t="str">
        <f>IF(入力!Z24="","",入力!Z24)</f>
        <v>みやじま</v>
      </c>
      <c r="F61" s="46" t="str">
        <f>IF(入力!AE24="","",入力!AE24)</f>
        <v>ことね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大賀</v>
      </c>
      <c r="D62" s="46" t="str">
        <f>IF(入力!AE27="","",入力!AE27)</f>
        <v>愛未</v>
      </c>
      <c r="E62" s="46" t="str">
        <f>IF(入力!Z26="","",入力!Z26)</f>
        <v>おおが</v>
      </c>
      <c r="F62" s="46" t="str">
        <f>IF(入力!AE26="","",入力!AE26)</f>
        <v>あみ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福田</v>
      </c>
      <c r="D63" s="46" t="str">
        <f>IF(入力!AE29="","",入力!AE29)</f>
        <v>真優</v>
      </c>
      <c r="E63" s="46" t="str">
        <f>IF(入力!Z28="","",入力!Z28)</f>
        <v>ふくだ</v>
      </c>
      <c r="F63" s="46" t="str">
        <f>IF(入力!AE28="","",入力!AE28)</f>
        <v>まゆ</v>
      </c>
      <c r="G63" s="46"/>
      <c r="H63" s="46"/>
      <c r="I63" s="46">
        <f>IF(入力!AJ28="","",入力!AJ28)</f>
        <v>1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寺尾</v>
      </c>
      <c r="D64" s="46" t="str">
        <f>IF(入力!AE31="","",入力!AE31)</f>
        <v>紗映</v>
      </c>
      <c r="E64" s="46" t="str">
        <f>IF(入力!Z30="","",入力!Z30)</f>
        <v>てらお</v>
      </c>
      <c r="F64" s="46" t="str">
        <f>IF(入力!AE30="","",入力!AE30)</f>
        <v>さえ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綾瀬市立学校</cp:lastModifiedBy>
  <cp:lastPrinted>2017-11-10T08:48:00Z</cp:lastPrinted>
  <dcterms:created xsi:type="dcterms:W3CDTF">2006-11-03T01:52:14Z</dcterms:created>
  <dcterms:modified xsi:type="dcterms:W3CDTF">2017-11-10T08:53:06Z</dcterms:modified>
</cp:coreProperties>
</file>